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\\filesvr\MEC\Surgical Scheduler's Folder\a Appointment sheets with PRE-POST OP Instructions\Cataract\SX DROP SHEETS\"/>
    </mc:Choice>
  </mc:AlternateContent>
  <xr:revisionPtr revIDLastSave="0" documentId="13_ncr:1_{51CA3118-7787-4D76-BE9B-6441875829A0}" xr6:coauthVersionLast="33" xr6:coauthVersionMax="33" xr10:uidLastSave="{00000000-0000-0000-0000-000000000000}"/>
  <bookViews>
    <workbookView xWindow="0" yWindow="0" windowWidth="22170" windowHeight="1080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15" i="1" l="1"/>
  <c r="C15" i="1" s="1"/>
  <c r="A14" i="1"/>
  <c r="C14" i="1" s="1"/>
  <c r="C18" i="1"/>
  <c r="C20" i="1"/>
  <c r="C17" i="1"/>
  <c r="C21" i="1" l="1"/>
  <c r="C19" i="1"/>
  <c r="C22" i="1" l="1"/>
  <c r="C23" i="1" l="1"/>
  <c r="C24" i="1" l="1"/>
  <c r="C25" i="1" l="1"/>
  <c r="C26" i="1" l="1"/>
  <c r="C27" i="1" l="1"/>
  <c r="C28" i="1" l="1"/>
  <c r="C29" i="1" l="1"/>
  <c r="C30" i="1" l="1"/>
  <c r="C31" i="1" l="1"/>
  <c r="C32" i="1" l="1"/>
  <c r="C33" i="1" l="1"/>
  <c r="C34" i="1" l="1"/>
  <c r="C35" i="1" l="1"/>
  <c r="C36" i="1" l="1"/>
  <c r="C37" i="1" l="1"/>
  <c r="C38" i="1" l="1"/>
  <c r="C39" i="1" l="1"/>
  <c r="C40" i="1" l="1"/>
  <c r="C41" i="1" l="1"/>
  <c r="C42" i="1" l="1"/>
  <c r="C44" i="1" l="1"/>
  <c r="C43" i="1"/>
</calcChain>
</file>

<file path=xl/sharedStrings.xml><?xml version="1.0" encoding="utf-8"?>
<sst xmlns="http://schemas.openxmlformats.org/spreadsheetml/2006/main" count="28" uniqueCount="13">
  <si>
    <t>Breakfast</t>
  </si>
  <si>
    <t>Lunch</t>
  </si>
  <si>
    <t>Dinner</t>
  </si>
  <si>
    <t>Bedtime</t>
  </si>
  <si>
    <t>DAY</t>
  </si>
  <si>
    <t>DATE</t>
  </si>
  <si>
    <t>Please wait at least 5 minutes between each kind of drop!</t>
  </si>
  <si>
    <t xml:space="preserve">RIGHT   /   LEFT </t>
  </si>
  <si>
    <t>Eye</t>
  </si>
  <si>
    <t>PRED FORTE</t>
  </si>
  <si>
    <t>GATIFLOXACIN</t>
  </si>
  <si>
    <t>(SHAKE WELL!)</t>
  </si>
  <si>
    <t>BROMFENAC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</si>
</sst>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"/>
    <numFmt numFmtId="165" formatCode="m/d"/>
    <numFmt numFmtId="166" formatCode="h:mm;@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Wingdings"/>
      <charset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indexed="8"/>
      <name val="Calibri"/>
      <family val="2"/>
      <charset val="1"/>
    </font>
    <font>
      <b/>
      <u/>
      <sz val="12"/>
      <color indexed="10"/>
      <name val="Georgia"/>
      <family val="1"/>
      <charset val="1"/>
    </font>
    <font>
      <b/>
      <sz val="12"/>
      <color indexed="8"/>
      <name val="Arial"/>
      <family val="2"/>
      <charset val="1"/>
    </font>
    <font>
      <sz val="12"/>
      <color indexed="8"/>
      <name val="Arial"/>
      <family val="2"/>
      <charset val="1"/>
    </font>
    <font>
      <b/>
      <sz val="12"/>
      <color rgb="FF0070C0"/>
      <name val="Arial"/>
      <family val="2"/>
    </font>
    <font>
      <b/>
      <sz val="12"/>
      <color rgb="FFFF3399"/>
      <name val="Arial"/>
      <family val="2"/>
      <charset val="1"/>
    </font>
    <font>
      <b/>
      <sz val="6"/>
      <color theme="1"/>
      <name val="Arial"/>
      <family val="2"/>
    </font>
    <font>
      <b/>
      <i/>
      <u/>
      <sz val="9"/>
      <color rgb="FFFF0000"/>
      <name val="Calibri"/>
      <family val="2"/>
      <scheme val="minor"/>
    </font>
    <font>
      <b/>
      <sz val="12"/>
      <color rgb="FF7030A0"/>
      <name val="Arial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theme="2"/>
        </stop>
        <stop position="1">
          <color theme="2" tint="-0.49803155613879818"/>
        </stop>
      </gradientFill>
    </fill>
    <fill>
      <gradientFill degree="90">
        <stop position="0">
          <color theme="4" tint="0.59999389629810485"/>
        </stop>
        <stop position="1">
          <color theme="4"/>
        </stop>
      </gradient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/>
    <xf numFmtId="164" fontId="3" fillId="0" borderId="0" xfId="0" applyNumberFormat="1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shrinkToFit="1"/>
    </xf>
    <xf numFmtId="164" fontId="1" fillId="2" borderId="0" xfId="0" applyNumberFormat="1" applyFont="1" applyFill="1" applyAlignment="1">
      <alignment horizontal="left"/>
    </xf>
    <xf numFmtId="164" fontId="3" fillId="2" borderId="0" xfId="0" applyNumberFormat="1" applyFont="1" applyFill="1" applyBorder="1" applyAlignment="1">
      <alignment horizontal="left"/>
    </xf>
    <xf numFmtId="0" fontId="5" fillId="2" borderId="0" xfId="0" applyFont="1" applyFill="1"/>
    <xf numFmtId="164" fontId="1" fillId="3" borderId="0" xfId="0" applyNumberFormat="1" applyFont="1" applyFill="1" applyAlignment="1">
      <alignment horizontal="left"/>
    </xf>
    <xf numFmtId="164" fontId="3" fillId="3" borderId="0" xfId="0" applyNumberFormat="1" applyFont="1" applyFill="1" applyBorder="1" applyAlignment="1">
      <alignment horizontal="left"/>
    </xf>
    <xf numFmtId="0" fontId="5" fillId="3" borderId="0" xfId="0" applyFont="1" applyFill="1"/>
    <xf numFmtId="164" fontId="1" fillId="4" borderId="0" xfId="0" applyNumberFormat="1" applyFont="1" applyFill="1" applyAlignment="1">
      <alignment horizontal="left"/>
    </xf>
    <xf numFmtId="164" fontId="3" fillId="4" borderId="0" xfId="0" applyNumberFormat="1" applyFont="1" applyFill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left"/>
    </xf>
    <xf numFmtId="0" fontId="5" fillId="4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1"/>
    <xf numFmtId="0" fontId="11" fillId="0" borderId="0" xfId="1" applyBorder="1"/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2" fillId="0" borderId="0" xfId="1" applyFont="1" applyBorder="1" applyAlignment="1">
      <alignment horizontal="center" vertical="center"/>
    </xf>
    <xf numFmtId="0" fontId="6" fillId="0" borderId="0" xfId="0" applyFont="1" applyAlignment="1">
      <alignment vertical="top" shrinkToFit="1"/>
    </xf>
    <xf numFmtId="0" fontId="5" fillId="0" borderId="0" xfId="0" applyFont="1" applyProtection="1">
      <protection locked="0"/>
    </xf>
    <xf numFmtId="166" fontId="17" fillId="2" borderId="0" xfId="0" applyNumberFormat="1" applyFont="1" applyFill="1" applyBorder="1" applyAlignment="1">
      <alignment horizontal="left" vertical="center"/>
    </xf>
    <xf numFmtId="166" fontId="5" fillId="2" borderId="0" xfId="0" applyNumberFormat="1" applyFont="1" applyFill="1" applyAlignment="1">
      <alignment horizontal="left"/>
    </xf>
    <xf numFmtId="49" fontId="17" fillId="2" borderId="0" xfId="0" applyNumberFormat="1" applyFont="1" applyFill="1" applyBorder="1" applyAlignment="1">
      <alignment horizontal="left" vertical="center"/>
    </xf>
    <xf numFmtId="0" fontId="5" fillId="0" borderId="0" xfId="0" applyFont="1" applyBorder="1"/>
    <xf numFmtId="164" fontId="1" fillId="4" borderId="0" xfId="0" applyNumberFormat="1" applyFont="1" applyFill="1" applyBorder="1" applyAlignment="1">
      <alignment horizontal="left"/>
    </xf>
    <xf numFmtId="0" fontId="5" fillId="3" borderId="0" xfId="0" applyFont="1" applyFill="1" applyBorder="1"/>
    <xf numFmtId="0" fontId="5" fillId="0" borderId="1" xfId="0" applyFont="1" applyBorder="1"/>
    <xf numFmtId="0" fontId="6" fillId="0" borderId="1" xfId="0" applyFont="1" applyBorder="1" applyAlignment="1">
      <alignment shrinkToFit="1"/>
    </xf>
    <xf numFmtId="164" fontId="3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vertical="top" shrinkToFit="1"/>
    </xf>
    <xf numFmtId="0" fontId="18" fillId="0" borderId="0" xfId="0" applyFont="1" applyAlignment="1">
      <alignment vertical="top"/>
    </xf>
    <xf numFmtId="165" fontId="7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left"/>
    </xf>
    <xf numFmtId="165" fontId="7" fillId="2" borderId="0" xfId="0" applyNumberFormat="1" applyFont="1" applyFill="1" applyAlignment="1" applyProtection="1">
      <alignment horizontal="left"/>
      <protection locked="0"/>
    </xf>
    <xf numFmtId="165" fontId="8" fillId="2" borderId="0" xfId="0" applyNumberFormat="1" applyFont="1" applyFill="1" applyAlignment="1" applyProtection="1">
      <alignment horizontal="left"/>
      <protection locked="0"/>
    </xf>
    <xf numFmtId="164" fontId="7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64" fontId="7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19" fillId="0" borderId="1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164" fontId="7" fillId="4" borderId="0" xfId="0" applyNumberFormat="1" applyFont="1" applyFill="1" applyAlignment="1">
      <alignment horizontal="left"/>
    </xf>
    <xf numFmtId="0" fontId="8" fillId="4" borderId="0" xfId="0" applyFont="1" applyFill="1" applyAlignment="1">
      <alignment horizontal="left"/>
    </xf>
    <xf numFmtId="164" fontId="7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left"/>
    </xf>
    <xf numFmtId="165" fontId="7" fillId="4" borderId="0" xfId="0" applyNumberFormat="1" applyFont="1" applyFill="1" applyAlignment="1">
      <alignment horizontal="left"/>
    </xf>
    <xf numFmtId="165" fontId="8" fillId="4" borderId="0" xfId="0" applyNumberFormat="1" applyFont="1" applyFill="1" applyAlignment="1">
      <alignment horizontal="left"/>
    </xf>
    <xf numFmtId="165" fontId="7" fillId="3" borderId="0" xfId="0" applyNumberFormat="1" applyFont="1" applyFill="1" applyAlignment="1">
      <alignment horizontal="left"/>
    </xf>
    <xf numFmtId="165" fontId="8" fillId="3" borderId="0" xfId="0" applyNumberFormat="1" applyFont="1" applyFill="1" applyAlignment="1">
      <alignment horizontal="left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0</xdr:rowOff>
    </xdr:from>
    <xdr:to>
      <xdr:col>5</xdr:col>
      <xdr:colOff>274320</xdr:colOff>
      <xdr:row>13</xdr:row>
      <xdr:rowOff>182880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19175" y="126682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274320</xdr:colOff>
      <xdr:row>13</xdr:row>
      <xdr:rowOff>182880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400175" y="126682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274320</xdr:colOff>
      <xdr:row>13</xdr:row>
      <xdr:rowOff>182880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781175" y="126682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274320</xdr:colOff>
      <xdr:row>13</xdr:row>
      <xdr:rowOff>182880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162175" y="126682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274320</xdr:colOff>
      <xdr:row>14</xdr:row>
      <xdr:rowOff>182880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019175" y="147637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274320</xdr:colOff>
      <xdr:row>14</xdr:row>
      <xdr:rowOff>182880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400175" y="147637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274320</xdr:colOff>
      <xdr:row>14</xdr:row>
      <xdr:rowOff>182880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781175" y="147637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274320</xdr:colOff>
      <xdr:row>14</xdr:row>
      <xdr:rowOff>182880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162175" y="147637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523</xdr:colOff>
      <xdr:row>15</xdr:row>
      <xdr:rowOff>331704</xdr:rowOff>
    </xdr:from>
    <xdr:to>
      <xdr:col>5</xdr:col>
      <xdr:colOff>229123</xdr:colOff>
      <xdr:row>15</xdr:row>
      <xdr:rowOff>514584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150850" y="3181877"/>
          <a:ext cx="22860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263768</xdr:colOff>
      <xdr:row>15</xdr:row>
      <xdr:rowOff>331704</xdr:rowOff>
    </xdr:from>
    <xdr:to>
      <xdr:col>6</xdr:col>
      <xdr:colOff>111368</xdr:colOff>
      <xdr:row>15</xdr:row>
      <xdr:rowOff>514584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414095" y="3181877"/>
          <a:ext cx="22860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128951</xdr:colOff>
      <xdr:row>15</xdr:row>
      <xdr:rowOff>331704</xdr:rowOff>
    </xdr:from>
    <xdr:to>
      <xdr:col>6</xdr:col>
      <xdr:colOff>357551</xdr:colOff>
      <xdr:row>15</xdr:row>
      <xdr:rowOff>514584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660278" y="3181877"/>
          <a:ext cx="22860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380996</xdr:colOff>
      <xdr:row>15</xdr:row>
      <xdr:rowOff>331704</xdr:rowOff>
    </xdr:from>
    <xdr:to>
      <xdr:col>7</xdr:col>
      <xdr:colOff>228596</xdr:colOff>
      <xdr:row>15</xdr:row>
      <xdr:rowOff>514584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912323" y="3181877"/>
          <a:ext cx="22860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274320</xdr:colOff>
      <xdr:row>17</xdr:row>
      <xdr:rowOff>182880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019175" y="244792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274320</xdr:colOff>
      <xdr:row>17</xdr:row>
      <xdr:rowOff>182880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400175" y="244792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274320</xdr:colOff>
      <xdr:row>17</xdr:row>
      <xdr:rowOff>182880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781175" y="244792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274320</xdr:colOff>
      <xdr:row>18</xdr:row>
      <xdr:rowOff>182880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019175" y="265747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274320</xdr:colOff>
      <xdr:row>18</xdr:row>
      <xdr:rowOff>182880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400175" y="265747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18</xdr:row>
      <xdr:rowOff>0</xdr:rowOff>
    </xdr:from>
    <xdr:to>
      <xdr:col>7</xdr:col>
      <xdr:colOff>274320</xdr:colOff>
      <xdr:row>18</xdr:row>
      <xdr:rowOff>182880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781175" y="265747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274320</xdr:colOff>
      <xdr:row>19</xdr:row>
      <xdr:rowOff>182880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019175" y="286702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274320</xdr:colOff>
      <xdr:row>19</xdr:row>
      <xdr:rowOff>182880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400175" y="286702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274320</xdr:colOff>
      <xdr:row>19</xdr:row>
      <xdr:rowOff>182880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781175" y="286702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274320</xdr:colOff>
      <xdr:row>20</xdr:row>
      <xdr:rowOff>182880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019175" y="307657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274320</xdr:colOff>
      <xdr:row>20</xdr:row>
      <xdr:rowOff>182880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00175" y="307657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274320</xdr:colOff>
      <xdr:row>20</xdr:row>
      <xdr:rowOff>182880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781175" y="307657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274320</xdr:colOff>
      <xdr:row>21</xdr:row>
      <xdr:rowOff>182880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019175" y="328612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274320</xdr:colOff>
      <xdr:row>21</xdr:row>
      <xdr:rowOff>182880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400175" y="328612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21</xdr:row>
      <xdr:rowOff>0</xdr:rowOff>
    </xdr:from>
    <xdr:to>
      <xdr:col>7</xdr:col>
      <xdr:colOff>274320</xdr:colOff>
      <xdr:row>21</xdr:row>
      <xdr:rowOff>182880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781175" y="328612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274320</xdr:colOff>
      <xdr:row>22</xdr:row>
      <xdr:rowOff>182880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019175" y="349567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274320</xdr:colOff>
      <xdr:row>22</xdr:row>
      <xdr:rowOff>182880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400175" y="349567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274320</xdr:colOff>
      <xdr:row>22</xdr:row>
      <xdr:rowOff>182880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1781175" y="349567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20412</xdr:rowOff>
    </xdr:from>
    <xdr:to>
      <xdr:col>5</xdr:col>
      <xdr:colOff>274320</xdr:colOff>
      <xdr:row>24</xdr:row>
      <xdr:rowOff>203292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27339" y="4136573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24</xdr:row>
      <xdr:rowOff>20412</xdr:rowOff>
    </xdr:from>
    <xdr:to>
      <xdr:col>7</xdr:col>
      <xdr:colOff>274320</xdr:colOff>
      <xdr:row>24</xdr:row>
      <xdr:rowOff>203292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789339" y="4136573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25</xdr:row>
      <xdr:rowOff>20412</xdr:rowOff>
    </xdr:from>
    <xdr:to>
      <xdr:col>5</xdr:col>
      <xdr:colOff>274320</xdr:colOff>
      <xdr:row>25</xdr:row>
      <xdr:rowOff>203292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027339" y="4347483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25</xdr:row>
      <xdr:rowOff>20412</xdr:rowOff>
    </xdr:from>
    <xdr:to>
      <xdr:col>7</xdr:col>
      <xdr:colOff>274320</xdr:colOff>
      <xdr:row>25</xdr:row>
      <xdr:rowOff>203292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789339" y="4347483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20412</xdr:rowOff>
    </xdr:from>
    <xdr:to>
      <xdr:col>5</xdr:col>
      <xdr:colOff>274320</xdr:colOff>
      <xdr:row>26</xdr:row>
      <xdr:rowOff>203292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027339" y="4558394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26</xdr:row>
      <xdr:rowOff>20412</xdr:rowOff>
    </xdr:from>
    <xdr:to>
      <xdr:col>7</xdr:col>
      <xdr:colOff>274320</xdr:colOff>
      <xdr:row>26</xdr:row>
      <xdr:rowOff>203292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789339" y="4558394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20412</xdr:rowOff>
    </xdr:from>
    <xdr:to>
      <xdr:col>5</xdr:col>
      <xdr:colOff>274320</xdr:colOff>
      <xdr:row>27</xdr:row>
      <xdr:rowOff>203292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027339" y="476930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27</xdr:row>
      <xdr:rowOff>20412</xdr:rowOff>
    </xdr:from>
    <xdr:to>
      <xdr:col>7</xdr:col>
      <xdr:colOff>274320</xdr:colOff>
      <xdr:row>27</xdr:row>
      <xdr:rowOff>203292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789339" y="476930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28</xdr:row>
      <xdr:rowOff>20412</xdr:rowOff>
    </xdr:from>
    <xdr:to>
      <xdr:col>5</xdr:col>
      <xdr:colOff>274320</xdr:colOff>
      <xdr:row>28</xdr:row>
      <xdr:rowOff>203292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027339" y="498021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28</xdr:row>
      <xdr:rowOff>20412</xdr:rowOff>
    </xdr:from>
    <xdr:to>
      <xdr:col>7</xdr:col>
      <xdr:colOff>274320</xdr:colOff>
      <xdr:row>28</xdr:row>
      <xdr:rowOff>203292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789339" y="498021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29</xdr:row>
      <xdr:rowOff>20412</xdr:rowOff>
    </xdr:from>
    <xdr:to>
      <xdr:col>5</xdr:col>
      <xdr:colOff>274320</xdr:colOff>
      <xdr:row>29</xdr:row>
      <xdr:rowOff>203292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027339" y="519112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29</xdr:row>
      <xdr:rowOff>20412</xdr:rowOff>
    </xdr:from>
    <xdr:to>
      <xdr:col>7</xdr:col>
      <xdr:colOff>274320</xdr:colOff>
      <xdr:row>29</xdr:row>
      <xdr:rowOff>203292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789339" y="519112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23</xdr:row>
      <xdr:rowOff>172812</xdr:rowOff>
    </xdr:from>
    <xdr:to>
      <xdr:col>5</xdr:col>
      <xdr:colOff>274320</xdr:colOff>
      <xdr:row>23</xdr:row>
      <xdr:rowOff>355692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1027339" y="3907973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378069</xdr:colOff>
      <xdr:row>23</xdr:row>
      <xdr:rowOff>172812</xdr:rowOff>
    </xdr:from>
    <xdr:to>
      <xdr:col>7</xdr:col>
      <xdr:colOff>271389</xdr:colOff>
      <xdr:row>23</xdr:row>
      <xdr:rowOff>355692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1909396" y="511848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30</xdr:row>
      <xdr:rowOff>378278</xdr:rowOff>
    </xdr:from>
    <xdr:to>
      <xdr:col>5</xdr:col>
      <xdr:colOff>274320</xdr:colOff>
      <xdr:row>31</xdr:row>
      <xdr:rowOff>180158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1027339" y="5759903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31</xdr:row>
      <xdr:rowOff>208189</xdr:rowOff>
    </xdr:from>
    <xdr:to>
      <xdr:col>5</xdr:col>
      <xdr:colOff>274320</xdr:colOff>
      <xdr:row>32</xdr:row>
      <xdr:rowOff>180158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27339" y="5970814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32</xdr:row>
      <xdr:rowOff>208189</xdr:rowOff>
    </xdr:from>
    <xdr:to>
      <xdr:col>5</xdr:col>
      <xdr:colOff>274320</xdr:colOff>
      <xdr:row>33</xdr:row>
      <xdr:rowOff>180159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27339" y="618172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33</xdr:row>
      <xdr:rowOff>208190</xdr:rowOff>
    </xdr:from>
    <xdr:to>
      <xdr:col>5</xdr:col>
      <xdr:colOff>274320</xdr:colOff>
      <xdr:row>34</xdr:row>
      <xdr:rowOff>180159</xdr:rowOff>
    </xdr:to>
    <xdr:sp macro="" textlink="">
      <xdr:nvSpPr>
        <xdr:cNvPr id="90" name="Rect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1027339" y="639263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208189</xdr:rowOff>
    </xdr:from>
    <xdr:to>
      <xdr:col>5</xdr:col>
      <xdr:colOff>274320</xdr:colOff>
      <xdr:row>35</xdr:row>
      <xdr:rowOff>180158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027339" y="660354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35</xdr:row>
      <xdr:rowOff>208189</xdr:rowOff>
    </xdr:from>
    <xdr:to>
      <xdr:col>5</xdr:col>
      <xdr:colOff>274320</xdr:colOff>
      <xdr:row>36</xdr:row>
      <xdr:rowOff>180158</xdr:rowOff>
    </xdr:to>
    <xdr:sp macro="" textlink="">
      <xdr:nvSpPr>
        <xdr:cNvPr id="98" name="Rectangl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1027339" y="6814457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30</xdr:row>
      <xdr:rowOff>149678</xdr:rowOff>
    </xdr:from>
    <xdr:to>
      <xdr:col>5</xdr:col>
      <xdr:colOff>274320</xdr:colOff>
      <xdr:row>30</xdr:row>
      <xdr:rowOff>332558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1027339" y="5531303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38</xdr:row>
      <xdr:rowOff>17694</xdr:rowOff>
    </xdr:from>
    <xdr:to>
      <xdr:col>5</xdr:col>
      <xdr:colOff>274320</xdr:colOff>
      <xdr:row>38</xdr:row>
      <xdr:rowOff>200574</xdr:rowOff>
    </xdr:to>
    <xdr:sp macro="" textlink="">
      <xdr:nvSpPr>
        <xdr:cNvPr id="106" name="Rectangl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1027339" y="7426783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39</xdr:row>
      <xdr:rowOff>17694</xdr:rowOff>
    </xdr:from>
    <xdr:to>
      <xdr:col>5</xdr:col>
      <xdr:colOff>274320</xdr:colOff>
      <xdr:row>39</xdr:row>
      <xdr:rowOff>200574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1027339" y="7637694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40</xdr:row>
      <xdr:rowOff>17694</xdr:rowOff>
    </xdr:from>
    <xdr:to>
      <xdr:col>5</xdr:col>
      <xdr:colOff>274320</xdr:colOff>
      <xdr:row>40</xdr:row>
      <xdr:rowOff>200574</xdr:rowOff>
    </xdr:to>
    <xdr:sp macro="" textlink="">
      <xdr:nvSpPr>
        <xdr:cNvPr id="114" name="Rectangl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1027339" y="784860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41</xdr:row>
      <xdr:rowOff>17695</xdr:rowOff>
    </xdr:from>
    <xdr:to>
      <xdr:col>5</xdr:col>
      <xdr:colOff>274320</xdr:colOff>
      <xdr:row>41</xdr:row>
      <xdr:rowOff>200575</xdr:rowOff>
    </xdr:to>
    <xdr:sp macro="" textlink="">
      <xdr:nvSpPr>
        <xdr:cNvPr id="118" name="Rectangl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1027339" y="805951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42</xdr:row>
      <xdr:rowOff>17694</xdr:rowOff>
    </xdr:from>
    <xdr:to>
      <xdr:col>5</xdr:col>
      <xdr:colOff>274320</xdr:colOff>
      <xdr:row>42</xdr:row>
      <xdr:rowOff>200574</xdr:rowOff>
    </xdr:to>
    <xdr:sp macro="" textlink="">
      <xdr:nvSpPr>
        <xdr:cNvPr id="122" name="Rectangle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1027339" y="827042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43</xdr:row>
      <xdr:rowOff>17694</xdr:rowOff>
    </xdr:from>
    <xdr:to>
      <xdr:col>5</xdr:col>
      <xdr:colOff>274320</xdr:colOff>
      <xdr:row>43</xdr:row>
      <xdr:rowOff>200574</xdr:rowOff>
    </xdr:to>
    <xdr:sp macro="" textlink="">
      <xdr:nvSpPr>
        <xdr:cNvPr id="126" name="Rect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1027339" y="8481337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37</xdr:row>
      <xdr:rowOff>170094</xdr:rowOff>
    </xdr:from>
    <xdr:to>
      <xdr:col>5</xdr:col>
      <xdr:colOff>274320</xdr:colOff>
      <xdr:row>37</xdr:row>
      <xdr:rowOff>352974</xdr:rowOff>
    </xdr:to>
    <xdr:sp macro="" textlink="">
      <xdr:nvSpPr>
        <xdr:cNvPr id="130" name="Rectangl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1027339" y="7198183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13</xdr:row>
      <xdr:rowOff>0</xdr:rowOff>
    </xdr:from>
    <xdr:to>
      <xdr:col>15</xdr:col>
      <xdr:colOff>274320</xdr:colOff>
      <xdr:row>13</xdr:row>
      <xdr:rowOff>182880</xdr:rowOff>
    </xdr:to>
    <xdr:sp macro="" textlink="">
      <xdr:nvSpPr>
        <xdr:cNvPr id="258" name="Rectangle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4837339" y="128587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274320</xdr:colOff>
      <xdr:row>13</xdr:row>
      <xdr:rowOff>182880</xdr:rowOff>
    </xdr:to>
    <xdr:sp macro="" textlink="">
      <xdr:nvSpPr>
        <xdr:cNvPr id="259" name="Rectangle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5218339" y="128587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13</xdr:row>
      <xdr:rowOff>0</xdr:rowOff>
    </xdr:from>
    <xdr:to>
      <xdr:col>17</xdr:col>
      <xdr:colOff>274320</xdr:colOff>
      <xdr:row>13</xdr:row>
      <xdr:rowOff>182880</xdr:rowOff>
    </xdr:to>
    <xdr:sp macro="" textlink="">
      <xdr:nvSpPr>
        <xdr:cNvPr id="260" name="Rectangle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5599339" y="128587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0</xdr:colOff>
      <xdr:row>13</xdr:row>
      <xdr:rowOff>0</xdr:rowOff>
    </xdr:from>
    <xdr:to>
      <xdr:col>18</xdr:col>
      <xdr:colOff>274320</xdr:colOff>
      <xdr:row>13</xdr:row>
      <xdr:rowOff>182880</xdr:rowOff>
    </xdr:to>
    <xdr:sp macro="" textlink="">
      <xdr:nvSpPr>
        <xdr:cNvPr id="261" name="Rectangle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5980339" y="128587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14</xdr:row>
      <xdr:rowOff>0</xdr:rowOff>
    </xdr:from>
    <xdr:to>
      <xdr:col>15</xdr:col>
      <xdr:colOff>274320</xdr:colOff>
      <xdr:row>14</xdr:row>
      <xdr:rowOff>182880</xdr:rowOff>
    </xdr:to>
    <xdr:sp macro="" textlink="">
      <xdr:nvSpPr>
        <xdr:cNvPr id="262" name="Rectangle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4837339" y="149678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0</xdr:colOff>
      <xdr:row>14</xdr:row>
      <xdr:rowOff>0</xdr:rowOff>
    </xdr:from>
    <xdr:to>
      <xdr:col>16</xdr:col>
      <xdr:colOff>274320</xdr:colOff>
      <xdr:row>14</xdr:row>
      <xdr:rowOff>182880</xdr:rowOff>
    </xdr:to>
    <xdr:sp macro="" textlink="">
      <xdr:nvSpPr>
        <xdr:cNvPr id="263" name="Rectangle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5218339" y="149678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274320</xdr:colOff>
      <xdr:row>14</xdr:row>
      <xdr:rowOff>182880</xdr:rowOff>
    </xdr:to>
    <xdr:sp macro="" textlink="">
      <xdr:nvSpPr>
        <xdr:cNvPr id="264" name="Rectangle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5599339" y="149678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0</xdr:colOff>
      <xdr:row>14</xdr:row>
      <xdr:rowOff>0</xdr:rowOff>
    </xdr:from>
    <xdr:to>
      <xdr:col>18</xdr:col>
      <xdr:colOff>274320</xdr:colOff>
      <xdr:row>14</xdr:row>
      <xdr:rowOff>182880</xdr:rowOff>
    </xdr:to>
    <xdr:sp macro="" textlink="">
      <xdr:nvSpPr>
        <xdr:cNvPr id="265" name="Rectangle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5980339" y="149678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15</xdr:row>
      <xdr:rowOff>331704</xdr:rowOff>
    </xdr:from>
    <xdr:to>
      <xdr:col>15</xdr:col>
      <xdr:colOff>274320</xdr:colOff>
      <xdr:row>15</xdr:row>
      <xdr:rowOff>514584</xdr:rowOff>
    </xdr:to>
    <xdr:sp macro="" textlink="">
      <xdr:nvSpPr>
        <xdr:cNvPr id="266" name="Rectangle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4960327" y="3181877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0</xdr:colOff>
      <xdr:row>15</xdr:row>
      <xdr:rowOff>331704</xdr:rowOff>
    </xdr:from>
    <xdr:to>
      <xdr:col>16</xdr:col>
      <xdr:colOff>274320</xdr:colOff>
      <xdr:row>15</xdr:row>
      <xdr:rowOff>514584</xdr:rowOff>
    </xdr:to>
    <xdr:sp macro="" textlink="">
      <xdr:nvSpPr>
        <xdr:cNvPr id="267" name="Rectangle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5341327" y="3181877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19050</xdr:colOff>
      <xdr:row>15</xdr:row>
      <xdr:rowOff>331704</xdr:rowOff>
    </xdr:from>
    <xdr:to>
      <xdr:col>17</xdr:col>
      <xdr:colOff>293370</xdr:colOff>
      <xdr:row>15</xdr:row>
      <xdr:rowOff>514584</xdr:rowOff>
    </xdr:to>
    <xdr:sp macro="" textlink="">
      <xdr:nvSpPr>
        <xdr:cNvPr id="268" name="Rectangle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5741377" y="3181877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0</xdr:colOff>
      <xdr:row>15</xdr:row>
      <xdr:rowOff>331704</xdr:rowOff>
    </xdr:from>
    <xdr:to>
      <xdr:col>18</xdr:col>
      <xdr:colOff>274320</xdr:colOff>
      <xdr:row>15</xdr:row>
      <xdr:rowOff>514584</xdr:rowOff>
    </xdr:to>
    <xdr:sp macro="" textlink="">
      <xdr:nvSpPr>
        <xdr:cNvPr id="269" name="Rectangle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6103327" y="3181877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16</xdr:row>
      <xdr:rowOff>381000</xdr:rowOff>
    </xdr:from>
    <xdr:to>
      <xdr:col>15</xdr:col>
      <xdr:colOff>274320</xdr:colOff>
      <xdr:row>17</xdr:row>
      <xdr:rowOff>182880</xdr:rowOff>
    </xdr:to>
    <xdr:sp macro="" textlink="">
      <xdr:nvSpPr>
        <xdr:cNvPr id="270" name="Rectangle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4837339" y="246969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0</xdr:colOff>
      <xdr:row>16</xdr:row>
      <xdr:rowOff>381000</xdr:rowOff>
    </xdr:from>
    <xdr:to>
      <xdr:col>16</xdr:col>
      <xdr:colOff>274320</xdr:colOff>
      <xdr:row>17</xdr:row>
      <xdr:rowOff>182880</xdr:rowOff>
    </xdr:to>
    <xdr:sp macro="" textlink="">
      <xdr:nvSpPr>
        <xdr:cNvPr id="271" name="Rectangle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5218339" y="246969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16</xdr:row>
      <xdr:rowOff>381000</xdr:rowOff>
    </xdr:from>
    <xdr:to>
      <xdr:col>17</xdr:col>
      <xdr:colOff>274320</xdr:colOff>
      <xdr:row>17</xdr:row>
      <xdr:rowOff>182880</xdr:rowOff>
    </xdr:to>
    <xdr:sp macro="" textlink="">
      <xdr:nvSpPr>
        <xdr:cNvPr id="272" name="Rectangle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5599339" y="246969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0</xdr:colOff>
      <xdr:row>16</xdr:row>
      <xdr:rowOff>381000</xdr:rowOff>
    </xdr:from>
    <xdr:to>
      <xdr:col>18</xdr:col>
      <xdr:colOff>274320</xdr:colOff>
      <xdr:row>17</xdr:row>
      <xdr:rowOff>182880</xdr:rowOff>
    </xdr:to>
    <xdr:sp macro="" textlink="">
      <xdr:nvSpPr>
        <xdr:cNvPr id="273" name="Rectangle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5980339" y="246969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274320</xdr:colOff>
      <xdr:row>18</xdr:row>
      <xdr:rowOff>182880</xdr:rowOff>
    </xdr:to>
    <xdr:sp macro="" textlink="">
      <xdr:nvSpPr>
        <xdr:cNvPr id="274" name="Rectangle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4837339" y="2680607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0</xdr:colOff>
      <xdr:row>18</xdr:row>
      <xdr:rowOff>0</xdr:rowOff>
    </xdr:from>
    <xdr:to>
      <xdr:col>16</xdr:col>
      <xdr:colOff>274320</xdr:colOff>
      <xdr:row>18</xdr:row>
      <xdr:rowOff>182880</xdr:rowOff>
    </xdr:to>
    <xdr:sp macro="" textlink="">
      <xdr:nvSpPr>
        <xdr:cNvPr id="275" name="Rectangle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5218339" y="2680607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274320</xdr:colOff>
      <xdr:row>18</xdr:row>
      <xdr:rowOff>182880</xdr:rowOff>
    </xdr:to>
    <xdr:sp macro="" textlink="">
      <xdr:nvSpPr>
        <xdr:cNvPr id="276" name="Rectangle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5599339" y="2680607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274320</xdr:colOff>
      <xdr:row>18</xdr:row>
      <xdr:rowOff>182880</xdr:rowOff>
    </xdr:to>
    <xdr:sp macro="" textlink="">
      <xdr:nvSpPr>
        <xdr:cNvPr id="277" name="Rectangle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5980339" y="2680607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274320</xdr:colOff>
      <xdr:row>19</xdr:row>
      <xdr:rowOff>182880</xdr:rowOff>
    </xdr:to>
    <xdr:sp macro="" textlink="">
      <xdr:nvSpPr>
        <xdr:cNvPr id="278" name="Rectangle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4837339" y="2891518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0</xdr:colOff>
      <xdr:row>19</xdr:row>
      <xdr:rowOff>0</xdr:rowOff>
    </xdr:from>
    <xdr:to>
      <xdr:col>16</xdr:col>
      <xdr:colOff>274320</xdr:colOff>
      <xdr:row>19</xdr:row>
      <xdr:rowOff>182880</xdr:rowOff>
    </xdr:to>
    <xdr:sp macro="" textlink="">
      <xdr:nvSpPr>
        <xdr:cNvPr id="279" name="Rectangle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5218339" y="2891518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19</xdr:row>
      <xdr:rowOff>0</xdr:rowOff>
    </xdr:from>
    <xdr:to>
      <xdr:col>17</xdr:col>
      <xdr:colOff>274320</xdr:colOff>
      <xdr:row>19</xdr:row>
      <xdr:rowOff>182880</xdr:rowOff>
    </xdr:to>
    <xdr:sp macro="" textlink="">
      <xdr:nvSpPr>
        <xdr:cNvPr id="280" name="Rectangle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5599339" y="2891518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274320</xdr:colOff>
      <xdr:row>19</xdr:row>
      <xdr:rowOff>182880</xdr:rowOff>
    </xdr:to>
    <xdr:sp macro="" textlink="">
      <xdr:nvSpPr>
        <xdr:cNvPr id="281" name="Rectangle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5980339" y="2891518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274320</xdr:colOff>
      <xdr:row>20</xdr:row>
      <xdr:rowOff>182880</xdr:rowOff>
    </xdr:to>
    <xdr:sp macro="" textlink="">
      <xdr:nvSpPr>
        <xdr:cNvPr id="282" name="Rectangle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4837339" y="3102429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0</xdr:colOff>
      <xdr:row>20</xdr:row>
      <xdr:rowOff>0</xdr:rowOff>
    </xdr:from>
    <xdr:to>
      <xdr:col>16</xdr:col>
      <xdr:colOff>274320</xdr:colOff>
      <xdr:row>20</xdr:row>
      <xdr:rowOff>182880</xdr:rowOff>
    </xdr:to>
    <xdr:sp macro="" textlink="">
      <xdr:nvSpPr>
        <xdr:cNvPr id="283" name="Rectangle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5218339" y="3102429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20</xdr:row>
      <xdr:rowOff>0</xdr:rowOff>
    </xdr:from>
    <xdr:to>
      <xdr:col>17</xdr:col>
      <xdr:colOff>274320</xdr:colOff>
      <xdr:row>20</xdr:row>
      <xdr:rowOff>182880</xdr:rowOff>
    </xdr:to>
    <xdr:sp macro="" textlink="">
      <xdr:nvSpPr>
        <xdr:cNvPr id="284" name="Rectangle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5599339" y="3102429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274320</xdr:colOff>
      <xdr:row>20</xdr:row>
      <xdr:rowOff>182880</xdr:rowOff>
    </xdr:to>
    <xdr:sp macro="" textlink="">
      <xdr:nvSpPr>
        <xdr:cNvPr id="285" name="Rectangle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5980339" y="3102429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274320</xdr:colOff>
      <xdr:row>21</xdr:row>
      <xdr:rowOff>182880</xdr:rowOff>
    </xdr:to>
    <xdr:sp macro="" textlink="">
      <xdr:nvSpPr>
        <xdr:cNvPr id="286" name="Rectangle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4837339" y="3313339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0</xdr:colOff>
      <xdr:row>21</xdr:row>
      <xdr:rowOff>0</xdr:rowOff>
    </xdr:from>
    <xdr:to>
      <xdr:col>16</xdr:col>
      <xdr:colOff>274320</xdr:colOff>
      <xdr:row>21</xdr:row>
      <xdr:rowOff>182880</xdr:rowOff>
    </xdr:to>
    <xdr:sp macro="" textlink="">
      <xdr:nvSpPr>
        <xdr:cNvPr id="287" name="Rectangle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5218339" y="3313339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21</xdr:row>
      <xdr:rowOff>0</xdr:rowOff>
    </xdr:from>
    <xdr:to>
      <xdr:col>17</xdr:col>
      <xdr:colOff>274320</xdr:colOff>
      <xdr:row>21</xdr:row>
      <xdr:rowOff>182880</xdr:rowOff>
    </xdr:to>
    <xdr:sp macro="" textlink="">
      <xdr:nvSpPr>
        <xdr:cNvPr id="288" name="Rectangle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5599339" y="3313339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0</xdr:colOff>
      <xdr:row>21</xdr:row>
      <xdr:rowOff>0</xdr:rowOff>
    </xdr:from>
    <xdr:to>
      <xdr:col>18</xdr:col>
      <xdr:colOff>274320</xdr:colOff>
      <xdr:row>21</xdr:row>
      <xdr:rowOff>182880</xdr:rowOff>
    </xdr:to>
    <xdr:sp macro="" textlink="">
      <xdr:nvSpPr>
        <xdr:cNvPr id="289" name="Rectangle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5980339" y="3313339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22</xdr:row>
      <xdr:rowOff>0</xdr:rowOff>
    </xdr:from>
    <xdr:to>
      <xdr:col>15</xdr:col>
      <xdr:colOff>274320</xdr:colOff>
      <xdr:row>22</xdr:row>
      <xdr:rowOff>182880</xdr:rowOff>
    </xdr:to>
    <xdr:sp macro="" textlink="">
      <xdr:nvSpPr>
        <xdr:cNvPr id="290" name="Rectangle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4837339" y="3524250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0</xdr:colOff>
      <xdr:row>22</xdr:row>
      <xdr:rowOff>0</xdr:rowOff>
    </xdr:from>
    <xdr:to>
      <xdr:col>16</xdr:col>
      <xdr:colOff>274320</xdr:colOff>
      <xdr:row>22</xdr:row>
      <xdr:rowOff>182880</xdr:rowOff>
    </xdr:to>
    <xdr:sp macro="" textlink="">
      <xdr:nvSpPr>
        <xdr:cNvPr id="291" name="Rectangle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5218339" y="3524250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22</xdr:row>
      <xdr:rowOff>0</xdr:rowOff>
    </xdr:from>
    <xdr:to>
      <xdr:col>17</xdr:col>
      <xdr:colOff>274320</xdr:colOff>
      <xdr:row>22</xdr:row>
      <xdr:rowOff>182880</xdr:rowOff>
    </xdr:to>
    <xdr:sp macro="" textlink="">
      <xdr:nvSpPr>
        <xdr:cNvPr id="292" name="Rectangle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5599339" y="3524250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274320</xdr:colOff>
      <xdr:row>22</xdr:row>
      <xdr:rowOff>182880</xdr:rowOff>
    </xdr:to>
    <xdr:sp macro="" textlink="">
      <xdr:nvSpPr>
        <xdr:cNvPr id="293" name="Rectangle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5980339" y="3524250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16</xdr:row>
      <xdr:rowOff>152400</xdr:rowOff>
    </xdr:from>
    <xdr:to>
      <xdr:col>15</xdr:col>
      <xdr:colOff>274320</xdr:colOff>
      <xdr:row>16</xdr:row>
      <xdr:rowOff>335280</xdr:rowOff>
    </xdr:to>
    <xdr:sp macro="" textlink="">
      <xdr:nvSpPr>
        <xdr:cNvPr id="294" name="Rectangle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4837339" y="224109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0</xdr:colOff>
      <xdr:row>16</xdr:row>
      <xdr:rowOff>152400</xdr:rowOff>
    </xdr:from>
    <xdr:to>
      <xdr:col>16</xdr:col>
      <xdr:colOff>274320</xdr:colOff>
      <xdr:row>16</xdr:row>
      <xdr:rowOff>335280</xdr:rowOff>
    </xdr:to>
    <xdr:sp macro="" textlink="">
      <xdr:nvSpPr>
        <xdr:cNvPr id="295" name="Rectangle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5218339" y="224109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19050</xdr:colOff>
      <xdr:row>16</xdr:row>
      <xdr:rowOff>152400</xdr:rowOff>
    </xdr:from>
    <xdr:to>
      <xdr:col>17</xdr:col>
      <xdr:colOff>293370</xdr:colOff>
      <xdr:row>16</xdr:row>
      <xdr:rowOff>335280</xdr:rowOff>
    </xdr:to>
    <xdr:sp macro="" textlink="">
      <xdr:nvSpPr>
        <xdr:cNvPr id="296" name="Rectangle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5618389" y="224109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0</xdr:colOff>
      <xdr:row>16</xdr:row>
      <xdr:rowOff>152400</xdr:rowOff>
    </xdr:from>
    <xdr:to>
      <xdr:col>18</xdr:col>
      <xdr:colOff>274320</xdr:colOff>
      <xdr:row>16</xdr:row>
      <xdr:rowOff>335280</xdr:rowOff>
    </xdr:to>
    <xdr:sp macro="" textlink="">
      <xdr:nvSpPr>
        <xdr:cNvPr id="297" name="Rectangle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5980339" y="224109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194741</xdr:colOff>
      <xdr:row>2</xdr:row>
      <xdr:rowOff>180295</xdr:rowOff>
    </xdr:to>
    <xdr:sp macro="" textlink="">
      <xdr:nvSpPr>
        <xdr:cNvPr id="382" name="Rectangle 5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rrowheads="1"/>
        </xdr:cNvSpPr>
      </xdr:nvSpPr>
      <xdr:spPr bwMode="auto">
        <a:xfrm flipH="1">
          <a:off x="0" y="0"/>
          <a:ext cx="5140937" cy="547688"/>
        </a:xfrm>
        <a:prstGeom prst="rect">
          <a:avLst/>
        </a:prstGeom>
        <a:solidFill>
          <a:srgbClr val="365F91"/>
        </a:solidFill>
        <a:ln>
          <a:noFill/>
        </a:ln>
        <a:effectLst>
          <a:outerShdw dist="28398" dir="3806097" algn="ctr" rotWithShape="0">
            <a:srgbClr val="243F60">
              <a:alpha val="50000"/>
            </a:srgbClr>
          </a:outerShdw>
        </a:effectLst>
        <a:extLst>
          <a:ext uri="{91240B29-F687-4F45-9708-019B960494DF}">
            <a14:hiddenLine xmlns:a14="http://schemas.microsoft.com/office/drawing/2010/main" w="38100">
              <a:solidFill>
                <a:srgbClr val="F2F2F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73152" rIns="0" bIns="0" anchor="ctr" upright="1"/>
        <a:lstStyle/>
        <a:p>
          <a:pPr algn="ctr" rtl="0">
            <a:defRPr sz="1000"/>
          </a:pPr>
          <a:r>
            <a:rPr lang="en-US" sz="2000" b="1" i="0" u="none" strike="noStrike" baseline="0">
              <a:solidFill>
                <a:srgbClr val="D9D9D9"/>
              </a:solidFill>
              <a:latin typeface="Arial"/>
              <a:cs typeface="Arial"/>
            </a:rPr>
            <a:t>Cataract Surgery Drop Instruction Sheet</a:t>
          </a: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27213</xdr:colOff>
      <xdr:row>15</xdr:row>
      <xdr:rowOff>34020</xdr:rowOff>
    </xdr:from>
    <xdr:to>
      <xdr:col>18</xdr:col>
      <xdr:colOff>361949</xdr:colOff>
      <xdr:row>15</xdr:row>
      <xdr:rowOff>195945</xdr:rowOff>
    </xdr:to>
    <xdr:sp macro="" textlink="" fLocksText="0">
      <xdr:nvSpPr>
        <xdr:cNvPr id="388" name="Text Box 5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1163409" y="2891520"/>
          <a:ext cx="5287736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FOR DAY OF SURGERY DROPS, START AFTER SURGERY COMPLETED.</a:t>
          </a:r>
        </a:p>
      </xdr:txBody>
    </xdr:sp>
    <xdr:clientData/>
  </xdr:twoCellAnchor>
  <xdr:twoCellAnchor editAs="oneCell">
    <xdr:from>
      <xdr:col>5</xdr:col>
      <xdr:colOff>233972</xdr:colOff>
      <xdr:row>4</xdr:row>
      <xdr:rowOff>171450</xdr:rowOff>
    </xdr:from>
    <xdr:to>
      <xdr:col>8</xdr:col>
      <xdr:colOff>42571</xdr:colOff>
      <xdr:row>10</xdr:row>
      <xdr:rowOff>22410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322" y="800100"/>
          <a:ext cx="951599" cy="955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249114</xdr:colOff>
      <xdr:row>15</xdr:row>
      <xdr:rowOff>329715</xdr:rowOff>
    </xdr:from>
    <xdr:to>
      <xdr:col>8</xdr:col>
      <xdr:colOff>96714</xdr:colOff>
      <xdr:row>15</xdr:row>
      <xdr:rowOff>512595</xdr:rowOff>
    </xdr:to>
    <xdr:sp macro="" textlink="">
      <xdr:nvSpPr>
        <xdr:cNvPr id="221" name="Rectangle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2161441" y="3179888"/>
          <a:ext cx="22860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119546</xdr:colOff>
      <xdr:row>15</xdr:row>
      <xdr:rowOff>329715</xdr:rowOff>
    </xdr:from>
    <xdr:to>
      <xdr:col>8</xdr:col>
      <xdr:colOff>348146</xdr:colOff>
      <xdr:row>15</xdr:row>
      <xdr:rowOff>512595</xdr:rowOff>
    </xdr:to>
    <xdr:sp macro="" textlink="">
      <xdr:nvSpPr>
        <xdr:cNvPr id="225" name="Rectangle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2405546" y="3147110"/>
          <a:ext cx="22860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97948</xdr:colOff>
      <xdr:row>15</xdr:row>
      <xdr:rowOff>190501</xdr:rowOff>
    </xdr:from>
    <xdr:to>
      <xdr:col>11</xdr:col>
      <xdr:colOff>143451</xdr:colOff>
      <xdr:row>15</xdr:row>
      <xdr:rowOff>373381</xdr:rowOff>
    </xdr:to>
    <xdr:sp macro="" textlink="">
      <xdr:nvSpPr>
        <xdr:cNvPr id="229" name="Rectangle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1060474" y="3007896"/>
          <a:ext cx="2511977" cy="18288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600" b="1"/>
            <a:t>10:00a    Noon</a:t>
          </a:r>
          <a:r>
            <a:rPr lang="en-US" sz="600" b="1" baseline="0"/>
            <a:t>       2:00p     4:00p    6:00p     8:00p     10:00p</a:t>
          </a:r>
          <a:endParaRPr lang="en-US" sz="600" b="1"/>
        </a:p>
      </xdr:txBody>
    </xdr:sp>
    <xdr:clientData/>
  </xdr:twoCellAnchor>
  <xdr:twoCellAnchor>
    <xdr:from>
      <xdr:col>8</xdr:col>
      <xdr:colOff>372510</xdr:colOff>
      <xdr:row>15</xdr:row>
      <xdr:rowOff>327402</xdr:rowOff>
    </xdr:from>
    <xdr:to>
      <xdr:col>9</xdr:col>
      <xdr:colOff>220110</xdr:colOff>
      <xdr:row>15</xdr:row>
      <xdr:rowOff>510282</xdr:rowOff>
    </xdr:to>
    <xdr:sp macro="" textlink="">
      <xdr:nvSpPr>
        <xdr:cNvPr id="233" name="Rectangle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2658510" y="3144797"/>
          <a:ext cx="22860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16</xdr:row>
      <xdr:rowOff>165429</xdr:rowOff>
    </xdr:from>
    <xdr:to>
      <xdr:col>5</xdr:col>
      <xdr:colOff>274320</xdr:colOff>
      <xdr:row>16</xdr:row>
      <xdr:rowOff>348309</xdr:rowOff>
    </xdr:to>
    <xdr:sp macro="" textlink="">
      <xdr:nvSpPr>
        <xdr:cNvPr id="237" name="Rectangle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1143000" y="3514218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0</xdr:colOff>
      <xdr:row>16</xdr:row>
      <xdr:rowOff>165429</xdr:rowOff>
    </xdr:from>
    <xdr:to>
      <xdr:col>6</xdr:col>
      <xdr:colOff>274320</xdr:colOff>
      <xdr:row>16</xdr:row>
      <xdr:rowOff>348309</xdr:rowOff>
    </xdr:to>
    <xdr:sp macro="" textlink="">
      <xdr:nvSpPr>
        <xdr:cNvPr id="241" name="Rectangle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1524000" y="3514218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16</xdr:row>
      <xdr:rowOff>165429</xdr:rowOff>
    </xdr:from>
    <xdr:to>
      <xdr:col>7</xdr:col>
      <xdr:colOff>274320</xdr:colOff>
      <xdr:row>16</xdr:row>
      <xdr:rowOff>348309</xdr:rowOff>
    </xdr:to>
    <xdr:sp macro="" textlink="">
      <xdr:nvSpPr>
        <xdr:cNvPr id="245" name="Rectangle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1905000" y="3514218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1499</xdr:colOff>
      <xdr:row>17</xdr:row>
      <xdr:rowOff>1508</xdr:rowOff>
    </xdr:from>
    <xdr:to>
      <xdr:col>8</xdr:col>
      <xdr:colOff>275819</xdr:colOff>
      <xdr:row>17</xdr:row>
      <xdr:rowOff>184388</xdr:rowOff>
    </xdr:to>
    <xdr:sp macro="" textlink="">
      <xdr:nvSpPr>
        <xdr:cNvPr id="300" name="Rectangle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2287499" y="3731297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1499</xdr:colOff>
      <xdr:row>18</xdr:row>
      <xdr:rowOff>1508</xdr:rowOff>
    </xdr:from>
    <xdr:to>
      <xdr:col>8</xdr:col>
      <xdr:colOff>275819</xdr:colOff>
      <xdr:row>18</xdr:row>
      <xdr:rowOff>184388</xdr:rowOff>
    </xdr:to>
    <xdr:sp macro="" textlink="">
      <xdr:nvSpPr>
        <xdr:cNvPr id="301" name="Rectangle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2287499" y="3941850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1499</xdr:colOff>
      <xdr:row>19</xdr:row>
      <xdr:rowOff>1508</xdr:rowOff>
    </xdr:from>
    <xdr:to>
      <xdr:col>8</xdr:col>
      <xdr:colOff>275819</xdr:colOff>
      <xdr:row>19</xdr:row>
      <xdr:rowOff>184388</xdr:rowOff>
    </xdr:to>
    <xdr:sp macro="" textlink="">
      <xdr:nvSpPr>
        <xdr:cNvPr id="302" name="Rectangle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2287499" y="4152403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1499</xdr:colOff>
      <xdr:row>20</xdr:row>
      <xdr:rowOff>1508</xdr:rowOff>
    </xdr:from>
    <xdr:to>
      <xdr:col>8</xdr:col>
      <xdr:colOff>275819</xdr:colOff>
      <xdr:row>20</xdr:row>
      <xdr:rowOff>184388</xdr:rowOff>
    </xdr:to>
    <xdr:sp macro="" textlink="">
      <xdr:nvSpPr>
        <xdr:cNvPr id="303" name="Rectangle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2287499" y="436295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1499</xdr:colOff>
      <xdr:row>21</xdr:row>
      <xdr:rowOff>1508</xdr:rowOff>
    </xdr:from>
    <xdr:to>
      <xdr:col>8</xdr:col>
      <xdr:colOff>275819</xdr:colOff>
      <xdr:row>21</xdr:row>
      <xdr:rowOff>184388</xdr:rowOff>
    </xdr:to>
    <xdr:sp macro="" textlink="">
      <xdr:nvSpPr>
        <xdr:cNvPr id="304" name="Rectangle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2287499" y="4573508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1499</xdr:colOff>
      <xdr:row>22</xdr:row>
      <xdr:rowOff>1508</xdr:rowOff>
    </xdr:from>
    <xdr:to>
      <xdr:col>8</xdr:col>
      <xdr:colOff>275819</xdr:colOff>
      <xdr:row>22</xdr:row>
      <xdr:rowOff>184388</xdr:rowOff>
    </xdr:to>
    <xdr:sp macro="" textlink="">
      <xdr:nvSpPr>
        <xdr:cNvPr id="305" name="Rectangle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2287499" y="4784061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1499</xdr:colOff>
      <xdr:row>16</xdr:row>
      <xdr:rowOff>166937</xdr:rowOff>
    </xdr:from>
    <xdr:to>
      <xdr:col>8</xdr:col>
      <xdr:colOff>275819</xdr:colOff>
      <xdr:row>16</xdr:row>
      <xdr:rowOff>349817</xdr:rowOff>
    </xdr:to>
    <xdr:sp macro="" textlink="">
      <xdr:nvSpPr>
        <xdr:cNvPr id="306" name="Rectangle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2287499" y="351572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11533</xdr:colOff>
      <xdr:row>24</xdr:row>
      <xdr:rowOff>1508</xdr:rowOff>
    </xdr:from>
    <xdr:to>
      <xdr:col>6</xdr:col>
      <xdr:colOff>285853</xdr:colOff>
      <xdr:row>24</xdr:row>
      <xdr:rowOff>184388</xdr:rowOff>
    </xdr:to>
    <xdr:sp macro="" textlink="">
      <xdr:nvSpPr>
        <xdr:cNvPr id="307" name="Rectangle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1535533" y="5375613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11533</xdr:colOff>
      <xdr:row>25</xdr:row>
      <xdr:rowOff>1508</xdr:rowOff>
    </xdr:from>
    <xdr:to>
      <xdr:col>6</xdr:col>
      <xdr:colOff>285853</xdr:colOff>
      <xdr:row>25</xdr:row>
      <xdr:rowOff>184388</xdr:rowOff>
    </xdr:to>
    <xdr:sp macro="" textlink="">
      <xdr:nvSpPr>
        <xdr:cNvPr id="308" name="Rectangle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1535533" y="558616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11533</xdr:colOff>
      <xdr:row>26</xdr:row>
      <xdr:rowOff>1508</xdr:rowOff>
    </xdr:from>
    <xdr:to>
      <xdr:col>6</xdr:col>
      <xdr:colOff>285853</xdr:colOff>
      <xdr:row>26</xdr:row>
      <xdr:rowOff>184388</xdr:rowOff>
    </xdr:to>
    <xdr:sp macro="" textlink="">
      <xdr:nvSpPr>
        <xdr:cNvPr id="309" name="Rectangle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1535533" y="5796719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11533</xdr:colOff>
      <xdr:row>27</xdr:row>
      <xdr:rowOff>1508</xdr:rowOff>
    </xdr:from>
    <xdr:to>
      <xdr:col>6</xdr:col>
      <xdr:colOff>285853</xdr:colOff>
      <xdr:row>27</xdr:row>
      <xdr:rowOff>184388</xdr:rowOff>
    </xdr:to>
    <xdr:sp macro="" textlink="">
      <xdr:nvSpPr>
        <xdr:cNvPr id="310" name="Rectangle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1535533" y="6007271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11533</xdr:colOff>
      <xdr:row>28</xdr:row>
      <xdr:rowOff>1508</xdr:rowOff>
    </xdr:from>
    <xdr:to>
      <xdr:col>6</xdr:col>
      <xdr:colOff>285853</xdr:colOff>
      <xdr:row>28</xdr:row>
      <xdr:rowOff>184388</xdr:rowOff>
    </xdr:to>
    <xdr:sp macro="" textlink="">
      <xdr:nvSpPr>
        <xdr:cNvPr id="311" name="Rectangle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1535533" y="6217824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11533</xdr:colOff>
      <xdr:row>29</xdr:row>
      <xdr:rowOff>1509</xdr:rowOff>
    </xdr:from>
    <xdr:to>
      <xdr:col>6</xdr:col>
      <xdr:colOff>285853</xdr:colOff>
      <xdr:row>29</xdr:row>
      <xdr:rowOff>184389</xdr:rowOff>
    </xdr:to>
    <xdr:sp macro="" textlink="">
      <xdr:nvSpPr>
        <xdr:cNvPr id="312" name="Rectangle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1535533" y="6428377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11533</xdr:colOff>
      <xdr:row>23</xdr:row>
      <xdr:rowOff>166937</xdr:rowOff>
    </xdr:from>
    <xdr:to>
      <xdr:col>6</xdr:col>
      <xdr:colOff>285853</xdr:colOff>
      <xdr:row>23</xdr:row>
      <xdr:rowOff>349817</xdr:rowOff>
    </xdr:to>
    <xdr:sp macro="" textlink="">
      <xdr:nvSpPr>
        <xdr:cNvPr id="313" name="Rectangle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1535533" y="5160042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2674</xdr:colOff>
      <xdr:row>31</xdr:row>
      <xdr:rowOff>7694</xdr:rowOff>
    </xdr:from>
    <xdr:to>
      <xdr:col>7</xdr:col>
      <xdr:colOff>276994</xdr:colOff>
      <xdr:row>31</xdr:row>
      <xdr:rowOff>190574</xdr:rowOff>
    </xdr:to>
    <xdr:sp macro="" textlink="">
      <xdr:nvSpPr>
        <xdr:cNvPr id="316" name="Rectangle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1914024" y="6948244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2674</xdr:colOff>
      <xdr:row>32</xdr:row>
      <xdr:rowOff>8697</xdr:rowOff>
    </xdr:from>
    <xdr:to>
      <xdr:col>7</xdr:col>
      <xdr:colOff>276994</xdr:colOff>
      <xdr:row>32</xdr:row>
      <xdr:rowOff>190574</xdr:rowOff>
    </xdr:to>
    <xdr:sp macro="" textlink="">
      <xdr:nvSpPr>
        <xdr:cNvPr id="317" name="Rectangle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1914024" y="7158797"/>
          <a:ext cx="274320" cy="18187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2674</xdr:colOff>
      <xdr:row>33</xdr:row>
      <xdr:rowOff>8697</xdr:rowOff>
    </xdr:from>
    <xdr:to>
      <xdr:col>7</xdr:col>
      <xdr:colOff>276994</xdr:colOff>
      <xdr:row>33</xdr:row>
      <xdr:rowOff>190575</xdr:rowOff>
    </xdr:to>
    <xdr:sp macro="" textlink="">
      <xdr:nvSpPr>
        <xdr:cNvPr id="318" name="Rectangle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1914024" y="7368347"/>
          <a:ext cx="274320" cy="18187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2674</xdr:colOff>
      <xdr:row>34</xdr:row>
      <xdr:rowOff>8697</xdr:rowOff>
    </xdr:from>
    <xdr:to>
      <xdr:col>7</xdr:col>
      <xdr:colOff>276994</xdr:colOff>
      <xdr:row>34</xdr:row>
      <xdr:rowOff>190574</xdr:rowOff>
    </xdr:to>
    <xdr:sp macro="" textlink="">
      <xdr:nvSpPr>
        <xdr:cNvPr id="319" name="Rectangle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1914024" y="7577897"/>
          <a:ext cx="274320" cy="18187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2674</xdr:colOff>
      <xdr:row>35</xdr:row>
      <xdr:rowOff>8697</xdr:rowOff>
    </xdr:from>
    <xdr:to>
      <xdr:col>7</xdr:col>
      <xdr:colOff>276994</xdr:colOff>
      <xdr:row>35</xdr:row>
      <xdr:rowOff>190574</xdr:rowOff>
    </xdr:to>
    <xdr:sp macro="" textlink="">
      <xdr:nvSpPr>
        <xdr:cNvPr id="320" name="Rectangle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1914024" y="7787447"/>
          <a:ext cx="274320" cy="18187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7687</xdr:colOff>
      <xdr:row>36</xdr:row>
      <xdr:rowOff>12708</xdr:rowOff>
    </xdr:from>
    <xdr:to>
      <xdr:col>7</xdr:col>
      <xdr:colOff>282007</xdr:colOff>
      <xdr:row>36</xdr:row>
      <xdr:rowOff>195588</xdr:rowOff>
    </xdr:to>
    <xdr:sp macro="" textlink="">
      <xdr:nvSpPr>
        <xdr:cNvPr id="321" name="Rectangle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1919037" y="8001008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2674</xdr:colOff>
      <xdr:row>30</xdr:row>
      <xdr:rowOff>158084</xdr:rowOff>
    </xdr:from>
    <xdr:to>
      <xdr:col>7</xdr:col>
      <xdr:colOff>276994</xdr:colOff>
      <xdr:row>30</xdr:row>
      <xdr:rowOff>340964</xdr:rowOff>
    </xdr:to>
    <xdr:sp macro="" textlink="">
      <xdr:nvSpPr>
        <xdr:cNvPr id="322" name="Rectangle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1914024" y="6717634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362448</xdr:colOff>
      <xdr:row>22</xdr:row>
      <xdr:rowOff>1508</xdr:rowOff>
    </xdr:from>
    <xdr:to>
      <xdr:col>13</xdr:col>
      <xdr:colOff>255768</xdr:colOff>
      <xdr:row>22</xdr:row>
      <xdr:rowOff>184388</xdr:rowOff>
    </xdr:to>
    <xdr:sp macro="" textlink="">
      <xdr:nvSpPr>
        <xdr:cNvPr id="333" name="Rectangle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4172448" y="4678784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357435</xdr:colOff>
      <xdr:row>23</xdr:row>
      <xdr:rowOff>367469</xdr:rowOff>
    </xdr:from>
    <xdr:to>
      <xdr:col>13</xdr:col>
      <xdr:colOff>250755</xdr:colOff>
      <xdr:row>24</xdr:row>
      <xdr:rowOff>169349</xdr:rowOff>
    </xdr:to>
    <xdr:sp macro="" textlink="">
      <xdr:nvSpPr>
        <xdr:cNvPr id="335" name="Rectangle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4167435" y="5255298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357435</xdr:colOff>
      <xdr:row>24</xdr:row>
      <xdr:rowOff>197022</xdr:rowOff>
    </xdr:from>
    <xdr:to>
      <xdr:col>13</xdr:col>
      <xdr:colOff>250755</xdr:colOff>
      <xdr:row>25</xdr:row>
      <xdr:rowOff>169349</xdr:rowOff>
    </xdr:to>
    <xdr:sp macro="" textlink="">
      <xdr:nvSpPr>
        <xdr:cNvPr id="336" name="Rectangle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4167435" y="5465851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357435</xdr:colOff>
      <xdr:row>25</xdr:row>
      <xdr:rowOff>197021</xdr:rowOff>
    </xdr:from>
    <xdr:to>
      <xdr:col>13</xdr:col>
      <xdr:colOff>250755</xdr:colOff>
      <xdr:row>26</xdr:row>
      <xdr:rowOff>169349</xdr:rowOff>
    </xdr:to>
    <xdr:sp macro="" textlink="">
      <xdr:nvSpPr>
        <xdr:cNvPr id="337" name="Rectangle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4167435" y="5676403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357435</xdr:colOff>
      <xdr:row>26</xdr:row>
      <xdr:rowOff>197022</xdr:rowOff>
    </xdr:from>
    <xdr:to>
      <xdr:col>13</xdr:col>
      <xdr:colOff>250755</xdr:colOff>
      <xdr:row>27</xdr:row>
      <xdr:rowOff>169349</xdr:rowOff>
    </xdr:to>
    <xdr:sp macro="" textlink="">
      <xdr:nvSpPr>
        <xdr:cNvPr id="338" name="Rectangle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4167435" y="588695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357435</xdr:colOff>
      <xdr:row>27</xdr:row>
      <xdr:rowOff>197021</xdr:rowOff>
    </xdr:from>
    <xdr:to>
      <xdr:col>13</xdr:col>
      <xdr:colOff>250755</xdr:colOff>
      <xdr:row>28</xdr:row>
      <xdr:rowOff>169349</xdr:rowOff>
    </xdr:to>
    <xdr:sp macro="" textlink="">
      <xdr:nvSpPr>
        <xdr:cNvPr id="339" name="Rectangle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4167435" y="6097508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357435</xdr:colOff>
      <xdr:row>28</xdr:row>
      <xdr:rowOff>197022</xdr:rowOff>
    </xdr:from>
    <xdr:to>
      <xdr:col>13</xdr:col>
      <xdr:colOff>250755</xdr:colOff>
      <xdr:row>29</xdr:row>
      <xdr:rowOff>169349</xdr:rowOff>
    </xdr:to>
    <xdr:sp macro="" textlink="">
      <xdr:nvSpPr>
        <xdr:cNvPr id="340" name="Rectangle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4167435" y="6308061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357435</xdr:colOff>
      <xdr:row>23</xdr:row>
      <xdr:rowOff>151898</xdr:rowOff>
    </xdr:from>
    <xdr:to>
      <xdr:col>13</xdr:col>
      <xdr:colOff>250755</xdr:colOff>
      <xdr:row>23</xdr:row>
      <xdr:rowOff>334778</xdr:rowOff>
    </xdr:to>
    <xdr:sp macro="" textlink="">
      <xdr:nvSpPr>
        <xdr:cNvPr id="341" name="Rectangle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4167435" y="5039727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357435</xdr:colOff>
      <xdr:row>30</xdr:row>
      <xdr:rowOff>357443</xdr:rowOff>
    </xdr:from>
    <xdr:to>
      <xdr:col>13</xdr:col>
      <xdr:colOff>250755</xdr:colOff>
      <xdr:row>31</xdr:row>
      <xdr:rowOff>159323</xdr:rowOff>
    </xdr:to>
    <xdr:sp macro="" textlink="">
      <xdr:nvSpPr>
        <xdr:cNvPr id="342" name="Rectangle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4167435" y="6889588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357435</xdr:colOff>
      <xdr:row>31</xdr:row>
      <xdr:rowOff>197021</xdr:rowOff>
    </xdr:from>
    <xdr:to>
      <xdr:col>13</xdr:col>
      <xdr:colOff>250755</xdr:colOff>
      <xdr:row>32</xdr:row>
      <xdr:rowOff>169349</xdr:rowOff>
    </xdr:to>
    <xdr:sp macro="" textlink="">
      <xdr:nvSpPr>
        <xdr:cNvPr id="343" name="Rectangle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4167435" y="711016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357435</xdr:colOff>
      <xdr:row>32</xdr:row>
      <xdr:rowOff>197022</xdr:rowOff>
    </xdr:from>
    <xdr:to>
      <xdr:col>13</xdr:col>
      <xdr:colOff>250755</xdr:colOff>
      <xdr:row>33</xdr:row>
      <xdr:rowOff>169349</xdr:rowOff>
    </xdr:to>
    <xdr:sp macro="" textlink="">
      <xdr:nvSpPr>
        <xdr:cNvPr id="344" name="Rectangle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4167435" y="7320719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357435</xdr:colOff>
      <xdr:row>33</xdr:row>
      <xdr:rowOff>197022</xdr:rowOff>
    </xdr:from>
    <xdr:to>
      <xdr:col>13</xdr:col>
      <xdr:colOff>250755</xdr:colOff>
      <xdr:row>34</xdr:row>
      <xdr:rowOff>169349</xdr:rowOff>
    </xdr:to>
    <xdr:sp macro="" textlink="">
      <xdr:nvSpPr>
        <xdr:cNvPr id="345" name="Rectangle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4167435" y="7531272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357435</xdr:colOff>
      <xdr:row>34</xdr:row>
      <xdr:rowOff>197021</xdr:rowOff>
    </xdr:from>
    <xdr:to>
      <xdr:col>13</xdr:col>
      <xdr:colOff>250755</xdr:colOff>
      <xdr:row>35</xdr:row>
      <xdr:rowOff>169349</xdr:rowOff>
    </xdr:to>
    <xdr:sp macro="" textlink="">
      <xdr:nvSpPr>
        <xdr:cNvPr id="346" name="Rectangle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4167435" y="7741824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357435</xdr:colOff>
      <xdr:row>35</xdr:row>
      <xdr:rowOff>197022</xdr:rowOff>
    </xdr:from>
    <xdr:to>
      <xdr:col>13</xdr:col>
      <xdr:colOff>250755</xdr:colOff>
      <xdr:row>36</xdr:row>
      <xdr:rowOff>169349</xdr:rowOff>
    </xdr:to>
    <xdr:sp macro="" textlink="">
      <xdr:nvSpPr>
        <xdr:cNvPr id="347" name="Rectangle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4167435" y="7952377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357435</xdr:colOff>
      <xdr:row>30</xdr:row>
      <xdr:rowOff>141872</xdr:rowOff>
    </xdr:from>
    <xdr:to>
      <xdr:col>13</xdr:col>
      <xdr:colOff>250755</xdr:colOff>
      <xdr:row>30</xdr:row>
      <xdr:rowOff>324752</xdr:rowOff>
    </xdr:to>
    <xdr:sp macro="" textlink="">
      <xdr:nvSpPr>
        <xdr:cNvPr id="348" name="Rectangle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4167435" y="6674017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369463</xdr:colOff>
      <xdr:row>15</xdr:row>
      <xdr:rowOff>329366</xdr:rowOff>
    </xdr:from>
    <xdr:to>
      <xdr:col>13</xdr:col>
      <xdr:colOff>262783</xdr:colOff>
      <xdr:row>15</xdr:row>
      <xdr:rowOff>512246</xdr:rowOff>
    </xdr:to>
    <xdr:sp macro="" textlink="">
      <xdr:nvSpPr>
        <xdr:cNvPr id="349" name="Rectangle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4179463" y="3041484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362448</xdr:colOff>
      <xdr:row>17</xdr:row>
      <xdr:rowOff>1509</xdr:rowOff>
    </xdr:from>
    <xdr:to>
      <xdr:col>13</xdr:col>
      <xdr:colOff>255768</xdr:colOff>
      <xdr:row>17</xdr:row>
      <xdr:rowOff>184389</xdr:rowOff>
    </xdr:to>
    <xdr:sp macro="" textlink="">
      <xdr:nvSpPr>
        <xdr:cNvPr id="350" name="Rectangle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4172448" y="3626022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362448</xdr:colOff>
      <xdr:row>18</xdr:row>
      <xdr:rowOff>1509</xdr:rowOff>
    </xdr:from>
    <xdr:to>
      <xdr:col>13</xdr:col>
      <xdr:colOff>255768</xdr:colOff>
      <xdr:row>18</xdr:row>
      <xdr:rowOff>184389</xdr:rowOff>
    </xdr:to>
    <xdr:sp macro="" textlink="">
      <xdr:nvSpPr>
        <xdr:cNvPr id="351" name="Rectangle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4172448" y="3836575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362448</xdr:colOff>
      <xdr:row>19</xdr:row>
      <xdr:rowOff>1509</xdr:rowOff>
    </xdr:from>
    <xdr:to>
      <xdr:col>13</xdr:col>
      <xdr:colOff>255768</xdr:colOff>
      <xdr:row>19</xdr:row>
      <xdr:rowOff>184389</xdr:rowOff>
    </xdr:to>
    <xdr:sp macro="" textlink="">
      <xdr:nvSpPr>
        <xdr:cNvPr id="352" name="Rectangle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4172448" y="4047127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357435</xdr:colOff>
      <xdr:row>20</xdr:row>
      <xdr:rowOff>11535</xdr:rowOff>
    </xdr:from>
    <xdr:to>
      <xdr:col>13</xdr:col>
      <xdr:colOff>250755</xdr:colOff>
      <xdr:row>20</xdr:row>
      <xdr:rowOff>194415</xdr:rowOff>
    </xdr:to>
    <xdr:sp macro="" textlink="">
      <xdr:nvSpPr>
        <xdr:cNvPr id="353" name="Rectangle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4167435" y="426770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362448</xdr:colOff>
      <xdr:row>16</xdr:row>
      <xdr:rowOff>166938</xdr:rowOff>
    </xdr:from>
    <xdr:to>
      <xdr:col>13</xdr:col>
      <xdr:colOff>255768</xdr:colOff>
      <xdr:row>16</xdr:row>
      <xdr:rowOff>349818</xdr:rowOff>
    </xdr:to>
    <xdr:sp macro="" textlink="">
      <xdr:nvSpPr>
        <xdr:cNvPr id="354" name="Rectangle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4172448" y="3410451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359441</xdr:colOff>
      <xdr:row>21</xdr:row>
      <xdr:rowOff>3522</xdr:rowOff>
    </xdr:from>
    <xdr:to>
      <xdr:col>13</xdr:col>
      <xdr:colOff>252761</xdr:colOff>
      <xdr:row>21</xdr:row>
      <xdr:rowOff>186402</xdr:rowOff>
    </xdr:to>
    <xdr:sp macro="" textlink="">
      <xdr:nvSpPr>
        <xdr:cNvPr id="355" name="Rectangle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4169441" y="447024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375991</xdr:colOff>
      <xdr:row>13</xdr:row>
      <xdr:rowOff>5013</xdr:rowOff>
    </xdr:from>
    <xdr:to>
      <xdr:col>13</xdr:col>
      <xdr:colOff>269311</xdr:colOff>
      <xdr:row>13</xdr:row>
      <xdr:rowOff>187893</xdr:rowOff>
    </xdr:to>
    <xdr:sp macro="" textlink="">
      <xdr:nvSpPr>
        <xdr:cNvPr id="359" name="Rectangle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4185991" y="2296026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378001</xdr:colOff>
      <xdr:row>14</xdr:row>
      <xdr:rowOff>7016</xdr:rowOff>
    </xdr:from>
    <xdr:to>
      <xdr:col>13</xdr:col>
      <xdr:colOff>271321</xdr:colOff>
      <xdr:row>14</xdr:row>
      <xdr:rowOff>189896</xdr:rowOff>
    </xdr:to>
    <xdr:sp macro="" textlink="">
      <xdr:nvSpPr>
        <xdr:cNvPr id="360" name="Rectangle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4188001" y="2508582"/>
          <a:ext cx="274320" cy="182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13</xdr:col>
      <xdr:colOff>104589</xdr:colOff>
      <xdr:row>10</xdr:row>
      <xdr:rowOff>30226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35350" y="812800"/>
          <a:ext cx="866589" cy="950976"/>
        </a:xfrm>
        <a:prstGeom prst="rect">
          <a:avLst/>
        </a:prstGeom>
      </xdr:spPr>
    </xdr:pic>
    <xdr:clientData/>
  </xdr:twoCellAnchor>
  <xdr:twoCellAnchor editAs="oneCell">
    <xdr:from>
      <xdr:col>15</xdr:col>
      <xdr:colOff>234950</xdr:colOff>
      <xdr:row>4</xdr:row>
      <xdr:rowOff>177800</xdr:rowOff>
    </xdr:from>
    <xdr:to>
      <xdr:col>18</xdr:col>
      <xdr:colOff>101600</xdr:colOff>
      <xdr:row>10</xdr:row>
      <xdr:rowOff>82550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4300" y="806450"/>
          <a:ext cx="1009650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4"/>
  <sheetViews>
    <sheetView tabSelected="1" topLeftCell="A7" zoomScale="150" zoomScaleNormal="150" workbookViewId="0">
      <selection activeCell="C16" sqref="C16:D16"/>
    </sheetView>
  </sheetViews>
  <sheetFormatPr defaultColWidth="2.7109375" defaultRowHeight="14.45" customHeight="1" x14ac:dyDescent="0.25"/>
  <cols>
    <col min="1" max="2" width="3.5703125" style="2" customWidth="1"/>
    <col min="3" max="4" width="3.5703125" customWidth="1"/>
    <col min="6" max="19" width="5.7109375" style="5" customWidth="1"/>
    <col min="20" max="21" width="2.7109375" style="5"/>
  </cols>
  <sheetData>
    <row r="1" spans="1:29" ht="14.45" customHeight="1" x14ac:dyDescent="0.25">
      <c r="Q1" s="19"/>
      <c r="R1" s="21" t="s">
        <v>7</v>
      </c>
      <c r="S1" s="19"/>
      <c r="T1" s="19"/>
      <c r="U1" s="19"/>
      <c r="V1" s="19"/>
      <c r="X1" s="19"/>
      <c r="Y1" s="19"/>
      <c r="Z1" s="20"/>
      <c r="AA1" s="19"/>
      <c r="AB1" s="20"/>
    </row>
    <row r="2" spans="1:29" ht="14.45" customHeight="1" x14ac:dyDescent="0.25">
      <c r="Q2" s="19"/>
      <c r="R2" s="22" t="s">
        <v>8</v>
      </c>
      <c r="S2" s="19"/>
      <c r="T2" s="19"/>
      <c r="U2" s="19"/>
      <c r="V2" s="19"/>
      <c r="X2" s="19"/>
      <c r="Y2" s="19"/>
      <c r="Z2" s="20"/>
      <c r="AA2" s="19"/>
      <c r="AB2" s="20"/>
    </row>
    <row r="4" spans="1:29" ht="6" customHeight="1" x14ac:dyDescent="0.25">
      <c r="J4" s="29"/>
    </row>
    <row r="5" spans="1:29" ht="14.45" customHeight="1" x14ac:dyDescent="0.25">
      <c r="F5" s="48" t="s">
        <v>9</v>
      </c>
      <c r="G5" s="48"/>
      <c r="H5" s="48"/>
      <c r="I5" s="48"/>
      <c r="J5" s="29"/>
      <c r="K5" s="45" t="s">
        <v>12</v>
      </c>
      <c r="L5" s="46"/>
      <c r="M5" s="46"/>
      <c r="N5" s="46"/>
      <c r="O5" s="4"/>
      <c r="P5" s="47" t="s">
        <v>10</v>
      </c>
      <c r="Q5" s="47"/>
      <c r="R5" s="47"/>
      <c r="S5" s="47"/>
      <c r="T5" s="19"/>
      <c r="U5" s="19"/>
      <c r="W5" s="19"/>
      <c r="X5" s="19"/>
      <c r="Y5" s="19"/>
      <c r="Z5" s="19"/>
      <c r="AA5" s="20"/>
      <c r="AB5" s="19"/>
      <c r="AC5" s="20"/>
    </row>
    <row r="6" spans="1:29" ht="14.45" customHeight="1" x14ac:dyDescent="0.25">
      <c r="J6" s="29"/>
      <c r="K6" s="32"/>
      <c r="O6" s="32"/>
      <c r="R6"/>
    </row>
    <row r="7" spans="1:29" ht="14.45" customHeight="1" x14ac:dyDescent="0.25">
      <c r="J7" s="29"/>
      <c r="K7" s="32"/>
      <c r="O7" s="32"/>
    </row>
    <row r="8" spans="1:29" ht="14.45" customHeight="1" x14ac:dyDescent="0.25">
      <c r="J8" s="29"/>
      <c r="K8" s="32"/>
      <c r="O8" s="32"/>
    </row>
    <row r="9" spans="1:29" ht="14.45" customHeight="1" x14ac:dyDescent="0.25">
      <c r="J9" s="29"/>
      <c r="K9" s="32"/>
      <c r="O9" s="32"/>
    </row>
    <row r="10" spans="1:29" ht="14.45" customHeight="1" x14ac:dyDescent="0.25">
      <c r="J10" s="29"/>
      <c r="K10" s="32"/>
      <c r="O10" s="32"/>
    </row>
    <row r="11" spans="1:29" ht="18" x14ac:dyDescent="0.25">
      <c r="A11" s="18" t="s">
        <v>4</v>
      </c>
      <c r="B11" s="17"/>
      <c r="C11" s="18" t="s">
        <v>5</v>
      </c>
      <c r="F11" s="36" t="s">
        <v>11</v>
      </c>
      <c r="J11" s="29"/>
      <c r="K11" s="32"/>
      <c r="O11" s="32"/>
    </row>
    <row r="12" spans="1:29" ht="14.45" customHeight="1" x14ac:dyDescent="0.25">
      <c r="L12" s="23" t="s">
        <v>6</v>
      </c>
    </row>
    <row r="13" spans="1:29" ht="14.45" customHeight="1" x14ac:dyDescent="0.25">
      <c r="F13" s="6" t="s">
        <v>0</v>
      </c>
      <c r="G13" s="6" t="s">
        <v>1</v>
      </c>
      <c r="H13" s="6" t="s">
        <v>2</v>
      </c>
      <c r="I13" s="6" t="s">
        <v>3</v>
      </c>
      <c r="J13" s="29"/>
      <c r="K13" s="33"/>
      <c r="L13" s="6"/>
      <c r="M13" s="6"/>
      <c r="N13" s="6" t="s">
        <v>3</v>
      </c>
      <c r="O13" s="32"/>
      <c r="P13" s="6" t="s">
        <v>0</v>
      </c>
      <c r="Q13" s="6" t="s">
        <v>1</v>
      </c>
      <c r="R13" s="6" t="s">
        <v>2</v>
      </c>
      <c r="S13" s="6" t="s">
        <v>3</v>
      </c>
    </row>
    <row r="14" spans="1:29" ht="17.100000000000001" customHeight="1" x14ac:dyDescent="0.25">
      <c r="A14" s="49">
        <f>(IF(C16="","",A16-2))</f>
        <v>43323</v>
      </c>
      <c r="B14" s="50"/>
      <c r="C14" s="53">
        <f>A14</f>
        <v>43323</v>
      </c>
      <c r="D14" s="54"/>
      <c r="E14" s="13"/>
      <c r="F14" s="14"/>
      <c r="G14" s="15"/>
      <c r="H14" s="15"/>
      <c r="I14" s="15"/>
      <c r="J14" s="30"/>
      <c r="K14" s="15"/>
      <c r="L14" s="15"/>
      <c r="M14" s="15"/>
      <c r="N14" s="15"/>
      <c r="O14" s="16"/>
      <c r="P14" s="15"/>
      <c r="Q14" s="15"/>
      <c r="R14" s="15"/>
      <c r="S14" s="15"/>
    </row>
    <row r="15" spans="1:29" ht="17.100000000000001" customHeight="1" x14ac:dyDescent="0.25">
      <c r="A15" s="51">
        <f>IF(C16="","",A16-1)</f>
        <v>43324</v>
      </c>
      <c r="B15" s="52"/>
      <c r="C15" s="55">
        <f>A15</f>
        <v>43324</v>
      </c>
      <c r="D15" s="56"/>
      <c r="E15" s="10"/>
      <c r="F15" s="11"/>
      <c r="G15" s="11"/>
      <c r="H15" s="11"/>
      <c r="I15" s="11"/>
      <c r="J15" s="31"/>
      <c r="K15" s="11"/>
      <c r="L15" s="11"/>
      <c r="M15" s="11"/>
      <c r="N15" s="11"/>
      <c r="O15" s="12"/>
      <c r="P15" s="11"/>
      <c r="Q15" s="11"/>
      <c r="R15" s="11"/>
      <c r="S15" s="11"/>
    </row>
    <row r="16" spans="1:29" ht="42" customHeight="1" x14ac:dyDescent="0.25">
      <c r="A16" s="43">
        <f>IF(C16="","",C16)</f>
        <v>43325</v>
      </c>
      <c r="B16" s="44"/>
      <c r="C16" s="39">
        <v>43325</v>
      </c>
      <c r="D16" s="40"/>
      <c r="E16" s="7"/>
      <c r="F16" s="28"/>
      <c r="G16" s="26"/>
      <c r="H16" s="26"/>
      <c r="I16" s="26"/>
      <c r="J16" s="27"/>
      <c r="K16" s="8"/>
      <c r="L16" s="8"/>
      <c r="M16" s="8"/>
      <c r="N16" s="8"/>
      <c r="O16" s="9"/>
      <c r="P16" s="8"/>
      <c r="Q16" s="8"/>
      <c r="R16" s="8"/>
      <c r="S16" s="8"/>
      <c r="T16" s="25"/>
    </row>
    <row r="17" spans="1:19" ht="30" customHeight="1" x14ac:dyDescent="0.25">
      <c r="A17" s="41">
        <f>IF(C16="","",A16+1)</f>
        <v>43326</v>
      </c>
      <c r="B17" s="42"/>
      <c r="C17" s="37">
        <f>A17</f>
        <v>43326</v>
      </c>
      <c r="D17" s="38"/>
      <c r="E17" s="1"/>
      <c r="F17" s="24" t="s">
        <v>0</v>
      </c>
      <c r="G17" s="24" t="s">
        <v>1</v>
      </c>
      <c r="H17" s="24" t="s">
        <v>2</v>
      </c>
      <c r="I17" s="24" t="s">
        <v>3</v>
      </c>
      <c r="K17" s="34"/>
      <c r="L17" s="3"/>
      <c r="M17" s="3"/>
      <c r="N17" s="3"/>
      <c r="O17" s="35"/>
      <c r="P17" s="3"/>
      <c r="Q17" s="3"/>
      <c r="R17" s="3"/>
      <c r="S17" s="3"/>
    </row>
    <row r="18" spans="1:19" ht="17.100000000000001" customHeight="1" x14ac:dyDescent="0.25">
      <c r="A18" s="41">
        <f>IF(C16="","",A17+1)</f>
        <v>43327</v>
      </c>
      <c r="B18" s="42"/>
      <c r="C18" s="37">
        <f>A18</f>
        <v>43327</v>
      </c>
      <c r="D18" s="38"/>
      <c r="E18" s="1"/>
      <c r="F18" s="3"/>
      <c r="G18" s="3"/>
      <c r="H18" s="3"/>
      <c r="I18" s="3"/>
      <c r="K18" s="34"/>
      <c r="L18" s="3"/>
      <c r="M18" s="3"/>
      <c r="N18" s="3"/>
      <c r="O18" s="34"/>
      <c r="P18" s="3"/>
      <c r="Q18" s="3"/>
      <c r="R18" s="3"/>
      <c r="S18" s="3"/>
    </row>
    <row r="19" spans="1:19" ht="17.100000000000001" customHeight="1" x14ac:dyDescent="0.25">
      <c r="A19" s="41">
        <f>IF(C16="","",A18+1)</f>
        <v>43328</v>
      </c>
      <c r="B19" s="42"/>
      <c r="C19" s="37">
        <f>A19</f>
        <v>43328</v>
      </c>
      <c r="D19" s="38"/>
      <c r="E19" s="1"/>
      <c r="F19" s="3"/>
      <c r="G19" s="3"/>
      <c r="H19" s="3"/>
      <c r="I19" s="3"/>
      <c r="K19" s="34"/>
      <c r="L19" s="3"/>
      <c r="M19" s="3"/>
      <c r="N19" s="3"/>
      <c r="O19" s="34"/>
      <c r="P19" s="3"/>
      <c r="Q19" s="3"/>
      <c r="R19" s="3"/>
      <c r="S19" s="3"/>
    </row>
    <row r="20" spans="1:19" ht="17.100000000000001" customHeight="1" x14ac:dyDescent="0.25">
      <c r="A20" s="41">
        <f>IF(C16="","",A19+1)</f>
        <v>43329</v>
      </c>
      <c r="B20" s="42"/>
      <c r="C20" s="37">
        <f t="shared" ref="C20:C22" si="0">A20</f>
        <v>43329</v>
      </c>
      <c r="D20" s="38"/>
      <c r="E20" s="1"/>
      <c r="F20" s="3"/>
      <c r="G20" s="3"/>
      <c r="H20" s="3"/>
      <c r="I20" s="3"/>
      <c r="K20" s="34"/>
      <c r="L20" s="3"/>
      <c r="M20" s="3"/>
      <c r="N20" s="3"/>
      <c r="O20" s="34"/>
      <c r="P20" s="3"/>
      <c r="Q20" s="3"/>
      <c r="R20" s="3"/>
      <c r="S20" s="3"/>
    </row>
    <row r="21" spans="1:19" ht="17.100000000000001" customHeight="1" x14ac:dyDescent="0.25">
      <c r="A21" s="41">
        <f>IF(C16="","",A20+1)</f>
        <v>43330</v>
      </c>
      <c r="B21" s="42"/>
      <c r="C21" s="37">
        <f t="shared" si="0"/>
        <v>43330</v>
      </c>
      <c r="D21" s="38"/>
      <c r="E21" s="1"/>
      <c r="F21" s="3"/>
      <c r="G21" s="3"/>
      <c r="H21" s="3"/>
      <c r="I21" s="3"/>
      <c r="K21" s="34"/>
      <c r="L21" s="3"/>
      <c r="M21" s="3"/>
      <c r="N21" s="3"/>
      <c r="O21" s="34"/>
      <c r="P21" s="3"/>
      <c r="Q21" s="3"/>
      <c r="R21" s="3"/>
      <c r="S21" s="3"/>
    </row>
    <row r="22" spans="1:19" ht="17.100000000000001" customHeight="1" x14ac:dyDescent="0.25">
      <c r="A22" s="41">
        <f>IF(C16="","",A21+1)</f>
        <v>43331</v>
      </c>
      <c r="B22" s="42"/>
      <c r="C22" s="37">
        <f t="shared" si="0"/>
        <v>43331</v>
      </c>
      <c r="D22" s="38"/>
      <c r="E22" s="1"/>
      <c r="F22" s="3"/>
      <c r="G22" s="3"/>
      <c r="H22" s="3"/>
      <c r="I22" s="3"/>
      <c r="K22" s="34"/>
      <c r="L22" s="3"/>
      <c r="M22" s="3"/>
      <c r="N22" s="3"/>
      <c r="O22" s="34"/>
      <c r="P22" s="3"/>
      <c r="Q22" s="3"/>
      <c r="R22" s="3"/>
      <c r="S22" s="3"/>
    </row>
    <row r="23" spans="1:19" ht="17.100000000000001" customHeight="1" x14ac:dyDescent="0.25">
      <c r="A23" s="41">
        <f>IF(C16="","",A22+1)</f>
        <v>43332</v>
      </c>
      <c r="B23" s="42"/>
      <c r="C23" s="37">
        <f t="shared" ref="C23:C29" si="1">A23</f>
        <v>43332</v>
      </c>
      <c r="D23" s="38"/>
      <c r="E23" s="1"/>
      <c r="F23" s="3"/>
      <c r="G23" s="3"/>
      <c r="H23" s="3"/>
      <c r="I23" s="3"/>
      <c r="K23" s="34"/>
      <c r="L23" s="3"/>
      <c r="M23" s="3"/>
      <c r="N23" s="3"/>
      <c r="O23" s="34"/>
      <c r="P23" s="3"/>
      <c r="Q23" s="3"/>
      <c r="R23" s="3"/>
      <c r="S23" s="3"/>
    </row>
    <row r="24" spans="1:19" ht="30" customHeight="1" x14ac:dyDescent="0.25">
      <c r="A24" s="41">
        <f>IF(C16="","",A23+1)</f>
        <v>43333</v>
      </c>
      <c r="B24" s="42"/>
      <c r="C24" s="37">
        <f t="shared" si="1"/>
        <v>43333</v>
      </c>
      <c r="D24" s="38"/>
      <c r="E24" s="1"/>
      <c r="F24" s="24" t="s">
        <v>0</v>
      </c>
      <c r="G24" s="24" t="s">
        <v>1</v>
      </c>
      <c r="H24" s="24" t="s">
        <v>2</v>
      </c>
      <c r="I24" s="3"/>
      <c r="K24" s="34"/>
      <c r="L24" s="3"/>
      <c r="M24" s="3"/>
      <c r="N24" s="3"/>
      <c r="O24" s="35"/>
      <c r="P24" s="3"/>
      <c r="Q24" s="3"/>
      <c r="R24" s="3"/>
      <c r="S24" s="3"/>
    </row>
    <row r="25" spans="1:19" ht="17.100000000000001" customHeight="1" x14ac:dyDescent="0.25">
      <c r="A25" s="41">
        <f>IF(C16="","",A24+1)</f>
        <v>43334</v>
      </c>
      <c r="B25" s="42"/>
      <c r="C25" s="37">
        <f t="shared" si="1"/>
        <v>43334</v>
      </c>
      <c r="D25" s="38"/>
      <c r="E25" s="1"/>
      <c r="F25" s="3"/>
      <c r="G25" s="3"/>
      <c r="H25" s="3"/>
      <c r="I25" s="3"/>
      <c r="K25" s="34"/>
      <c r="L25" s="3"/>
      <c r="M25" s="3"/>
      <c r="N25" s="3"/>
      <c r="O25" s="34"/>
      <c r="P25" s="3"/>
      <c r="Q25" s="3"/>
      <c r="R25" s="3"/>
      <c r="S25" s="3"/>
    </row>
    <row r="26" spans="1:19" ht="17.100000000000001" customHeight="1" x14ac:dyDescent="0.25">
      <c r="A26" s="41">
        <f>IF(C16="","",A25+1)</f>
        <v>43335</v>
      </c>
      <c r="B26" s="42"/>
      <c r="C26" s="37">
        <f t="shared" si="1"/>
        <v>43335</v>
      </c>
      <c r="D26" s="38"/>
      <c r="E26" s="1"/>
      <c r="F26" s="3"/>
      <c r="G26" s="3"/>
      <c r="H26" s="3"/>
      <c r="I26" s="3"/>
      <c r="K26" s="34"/>
      <c r="L26" s="3"/>
      <c r="M26" s="3"/>
      <c r="N26" s="3"/>
      <c r="O26" s="34"/>
      <c r="P26" s="3"/>
      <c r="Q26" s="3"/>
      <c r="R26" s="3"/>
      <c r="S26" s="3"/>
    </row>
    <row r="27" spans="1:19" ht="17.100000000000001" customHeight="1" x14ac:dyDescent="0.25">
      <c r="A27" s="41">
        <f>IF(C16="","",A26+1)</f>
        <v>43336</v>
      </c>
      <c r="B27" s="42"/>
      <c r="C27" s="37">
        <f t="shared" si="1"/>
        <v>43336</v>
      </c>
      <c r="D27" s="38"/>
      <c r="E27" s="1"/>
      <c r="F27" s="3"/>
      <c r="G27" s="3"/>
      <c r="H27" s="3"/>
      <c r="I27" s="3"/>
      <c r="K27" s="34"/>
      <c r="L27" s="3"/>
      <c r="M27" s="3"/>
      <c r="N27" s="3"/>
      <c r="O27" s="34"/>
      <c r="P27" s="3"/>
      <c r="Q27" s="3"/>
      <c r="R27" s="3"/>
      <c r="S27" s="3"/>
    </row>
    <row r="28" spans="1:19" ht="17.100000000000001" customHeight="1" x14ac:dyDescent="0.25">
      <c r="A28" s="41">
        <f>IF(C16="","",A27+1)</f>
        <v>43337</v>
      </c>
      <c r="B28" s="42"/>
      <c r="C28" s="37">
        <f t="shared" si="1"/>
        <v>43337</v>
      </c>
      <c r="D28" s="38"/>
      <c r="E28" s="1"/>
      <c r="F28" s="3"/>
      <c r="G28" s="3"/>
      <c r="H28" s="3"/>
      <c r="I28" s="3"/>
      <c r="K28" s="34"/>
      <c r="L28" s="3"/>
      <c r="M28" s="3"/>
      <c r="N28" s="3"/>
      <c r="O28" s="34"/>
      <c r="P28" s="3"/>
      <c r="Q28" s="3"/>
      <c r="R28" s="3"/>
      <c r="S28" s="3"/>
    </row>
    <row r="29" spans="1:19" ht="17.100000000000001" customHeight="1" x14ac:dyDescent="0.25">
      <c r="A29" s="41">
        <f>IF(C16="","",A28+1)</f>
        <v>43338</v>
      </c>
      <c r="B29" s="42"/>
      <c r="C29" s="37">
        <f t="shared" si="1"/>
        <v>43338</v>
      </c>
      <c r="D29" s="38"/>
      <c r="E29" s="1"/>
      <c r="F29" s="3"/>
      <c r="G29" s="3"/>
      <c r="H29" s="3"/>
      <c r="I29" s="3"/>
      <c r="K29" s="34"/>
      <c r="L29" s="3"/>
      <c r="M29" s="3"/>
      <c r="N29" s="3"/>
      <c r="O29" s="34"/>
      <c r="P29" s="3"/>
      <c r="Q29" s="3"/>
      <c r="R29" s="3"/>
      <c r="S29" s="3"/>
    </row>
    <row r="30" spans="1:19" ht="17.100000000000001" customHeight="1" x14ac:dyDescent="0.25">
      <c r="A30" s="41">
        <f>IF(C16="","",A29+1)</f>
        <v>43339</v>
      </c>
      <c r="B30" s="42"/>
      <c r="C30" s="37">
        <f t="shared" ref="C30:C44" si="2">A30</f>
        <v>43339</v>
      </c>
      <c r="D30" s="38"/>
      <c r="E30" s="1"/>
      <c r="F30" s="3"/>
      <c r="G30" s="3"/>
      <c r="H30" s="3"/>
      <c r="I30" s="3"/>
      <c r="K30" s="34"/>
      <c r="L30" s="3"/>
      <c r="M30" s="3"/>
      <c r="N30" s="3"/>
      <c r="O30" s="34"/>
      <c r="P30" s="3"/>
      <c r="Q30" s="3"/>
      <c r="R30" s="3"/>
      <c r="S30" s="3"/>
    </row>
    <row r="31" spans="1:19" ht="30" customHeight="1" x14ac:dyDescent="0.25">
      <c r="A31" s="41">
        <f>IF(C16="","",A30+1)</f>
        <v>43340</v>
      </c>
      <c r="B31" s="42"/>
      <c r="C31" s="37">
        <f t="shared" si="2"/>
        <v>43340</v>
      </c>
      <c r="D31" s="38"/>
      <c r="E31" s="1"/>
      <c r="F31" s="24" t="s">
        <v>0</v>
      </c>
      <c r="H31" s="24" t="s">
        <v>2</v>
      </c>
      <c r="I31" s="3"/>
      <c r="K31" s="34"/>
      <c r="L31" s="3"/>
      <c r="M31" s="3"/>
      <c r="N31" s="3"/>
      <c r="O31" s="35"/>
      <c r="P31" s="3"/>
      <c r="Q31" s="3"/>
      <c r="R31" s="3"/>
      <c r="S31" s="3"/>
    </row>
    <row r="32" spans="1:19" ht="17.100000000000001" customHeight="1" x14ac:dyDescent="0.25">
      <c r="A32" s="41">
        <f>IF(C16="","",A31+1)</f>
        <v>43341</v>
      </c>
      <c r="B32" s="42"/>
      <c r="C32" s="37">
        <f t="shared" si="2"/>
        <v>43341</v>
      </c>
      <c r="D32" s="38"/>
      <c r="E32" s="1"/>
      <c r="F32" s="3"/>
      <c r="G32" s="3"/>
      <c r="H32" s="3"/>
      <c r="I32" s="3"/>
      <c r="K32" s="34"/>
      <c r="L32" s="3"/>
      <c r="M32" s="3"/>
      <c r="N32" s="3"/>
      <c r="O32" s="34"/>
      <c r="P32" s="3"/>
      <c r="Q32" s="3"/>
      <c r="R32" s="3"/>
      <c r="S32" s="3"/>
    </row>
    <row r="33" spans="1:19" ht="17.100000000000001" customHeight="1" x14ac:dyDescent="0.25">
      <c r="A33" s="41">
        <f>IF(C16="","",A32+1)</f>
        <v>43342</v>
      </c>
      <c r="B33" s="42"/>
      <c r="C33" s="37">
        <f t="shared" si="2"/>
        <v>43342</v>
      </c>
      <c r="D33" s="38"/>
      <c r="E33" s="1"/>
      <c r="F33" s="3"/>
      <c r="G33" s="3"/>
      <c r="H33" s="3"/>
      <c r="I33" s="3"/>
      <c r="K33" s="34"/>
      <c r="L33" s="3"/>
      <c r="M33" s="3"/>
      <c r="N33" s="3"/>
      <c r="O33" s="34"/>
      <c r="P33" s="3"/>
      <c r="Q33" s="3"/>
      <c r="R33" s="3"/>
      <c r="S33" s="3"/>
    </row>
    <row r="34" spans="1:19" ht="17.100000000000001" customHeight="1" x14ac:dyDescent="0.25">
      <c r="A34" s="41">
        <f>IF(C16="","",A33+1)</f>
        <v>43343</v>
      </c>
      <c r="B34" s="42"/>
      <c r="C34" s="37">
        <f t="shared" si="2"/>
        <v>43343</v>
      </c>
      <c r="D34" s="38"/>
      <c r="E34" s="1"/>
      <c r="F34" s="3"/>
      <c r="G34" s="3"/>
      <c r="H34" s="3"/>
      <c r="I34" s="3"/>
      <c r="K34" s="34"/>
      <c r="L34" s="3"/>
      <c r="M34" s="3"/>
      <c r="N34" s="3"/>
      <c r="O34" s="34"/>
      <c r="P34" s="3"/>
      <c r="Q34" s="3"/>
      <c r="R34" s="3"/>
      <c r="S34" s="3"/>
    </row>
    <row r="35" spans="1:19" ht="17.100000000000001" customHeight="1" x14ac:dyDescent="0.25">
      <c r="A35" s="41">
        <f>IF(C16="","",A34+1)</f>
        <v>43344</v>
      </c>
      <c r="B35" s="42"/>
      <c r="C35" s="37">
        <f t="shared" si="2"/>
        <v>43344</v>
      </c>
      <c r="D35" s="38"/>
      <c r="E35" s="1"/>
      <c r="F35" s="3"/>
      <c r="G35" s="3"/>
      <c r="H35" s="3"/>
      <c r="I35" s="3"/>
      <c r="K35" s="34"/>
      <c r="L35" s="3"/>
      <c r="M35" s="3"/>
      <c r="N35" s="3"/>
      <c r="O35" s="34"/>
      <c r="P35" s="3"/>
      <c r="Q35" s="3"/>
      <c r="R35" s="3"/>
      <c r="S35" s="3"/>
    </row>
    <row r="36" spans="1:19" ht="17.100000000000001" customHeight="1" x14ac:dyDescent="0.25">
      <c r="A36" s="41">
        <f>IF(C16="","",A35+1)</f>
        <v>43345</v>
      </c>
      <c r="B36" s="42"/>
      <c r="C36" s="37">
        <f t="shared" si="2"/>
        <v>43345</v>
      </c>
      <c r="D36" s="38"/>
      <c r="E36" s="1"/>
      <c r="F36" s="3"/>
      <c r="G36" s="3"/>
      <c r="H36" s="3"/>
      <c r="I36" s="3"/>
      <c r="K36" s="34"/>
      <c r="L36" s="3"/>
      <c r="M36" s="3"/>
      <c r="N36" s="3"/>
      <c r="O36" s="34"/>
      <c r="P36" s="3"/>
      <c r="Q36" s="3"/>
      <c r="R36" s="3"/>
      <c r="S36" s="3"/>
    </row>
    <row r="37" spans="1:19" ht="17.100000000000001" customHeight="1" x14ac:dyDescent="0.25">
      <c r="A37" s="41">
        <f>IF(C16="","",A36+1)</f>
        <v>43346</v>
      </c>
      <c r="B37" s="42"/>
      <c r="C37" s="37">
        <f t="shared" si="2"/>
        <v>43346</v>
      </c>
      <c r="D37" s="38"/>
      <c r="E37" s="1"/>
      <c r="F37" s="3"/>
      <c r="G37" s="3"/>
      <c r="H37" s="3"/>
      <c r="I37" s="3"/>
      <c r="K37" s="34"/>
      <c r="L37" s="3"/>
      <c r="M37" s="3"/>
      <c r="N37" s="3"/>
      <c r="O37" s="34"/>
      <c r="P37" s="3"/>
      <c r="Q37" s="3"/>
      <c r="R37" s="3"/>
      <c r="S37" s="3"/>
    </row>
    <row r="38" spans="1:19" ht="30" customHeight="1" x14ac:dyDescent="0.25">
      <c r="A38" s="41">
        <f>IF(C16="","",A37+1)</f>
        <v>43347</v>
      </c>
      <c r="B38" s="42"/>
      <c r="C38" s="37">
        <f t="shared" si="2"/>
        <v>43347</v>
      </c>
      <c r="D38" s="38"/>
      <c r="E38" s="1"/>
      <c r="F38" s="24" t="s">
        <v>0</v>
      </c>
      <c r="G38" s="3"/>
      <c r="H38" s="3"/>
      <c r="I38" s="3"/>
      <c r="K38" s="34"/>
      <c r="L38" s="3"/>
      <c r="M38" s="3"/>
      <c r="N38" s="3"/>
      <c r="P38" s="3"/>
      <c r="Q38" s="3"/>
      <c r="R38" s="3"/>
      <c r="S38" s="3"/>
    </row>
    <row r="39" spans="1:19" ht="17.100000000000001" customHeight="1" x14ac:dyDescent="0.25">
      <c r="A39" s="41">
        <f>IF(C16="","",A38+1)</f>
        <v>43348</v>
      </c>
      <c r="B39" s="42"/>
      <c r="C39" s="37">
        <f t="shared" si="2"/>
        <v>43348</v>
      </c>
      <c r="D39" s="38"/>
      <c r="E39" s="1"/>
      <c r="F39" s="3"/>
      <c r="G39" s="3"/>
      <c r="H39" s="3"/>
      <c r="I39" s="3"/>
      <c r="K39" s="34"/>
      <c r="L39" s="3"/>
      <c r="M39" s="3"/>
      <c r="N39" s="3"/>
      <c r="P39" s="3"/>
      <c r="Q39" s="3"/>
      <c r="R39" s="3"/>
      <c r="S39" s="3"/>
    </row>
    <row r="40" spans="1:19" ht="17.100000000000001" customHeight="1" x14ac:dyDescent="0.25">
      <c r="A40" s="41">
        <f>IF(C16="","",A39+1)</f>
        <v>43349</v>
      </c>
      <c r="B40" s="42"/>
      <c r="C40" s="37">
        <f t="shared" si="2"/>
        <v>43349</v>
      </c>
      <c r="D40" s="38"/>
      <c r="E40" s="1"/>
      <c r="F40" s="3"/>
      <c r="G40" s="3"/>
      <c r="H40" s="3"/>
      <c r="I40" s="3"/>
      <c r="K40" s="34"/>
      <c r="L40" s="3"/>
      <c r="M40" s="3"/>
      <c r="N40" s="3"/>
      <c r="P40" s="3"/>
      <c r="Q40" s="3"/>
      <c r="R40" s="3"/>
      <c r="S40" s="3"/>
    </row>
    <row r="41" spans="1:19" ht="17.100000000000001" customHeight="1" x14ac:dyDescent="0.25">
      <c r="A41" s="41">
        <f>IF(C16="","",A40+1)</f>
        <v>43350</v>
      </c>
      <c r="B41" s="42"/>
      <c r="C41" s="37">
        <f t="shared" si="2"/>
        <v>43350</v>
      </c>
      <c r="D41" s="38"/>
      <c r="E41" s="1"/>
      <c r="F41" s="3"/>
      <c r="G41" s="3"/>
      <c r="H41" s="3"/>
      <c r="I41" s="3"/>
      <c r="K41" s="34"/>
      <c r="L41" s="3"/>
      <c r="M41" s="3"/>
      <c r="N41" s="3"/>
      <c r="P41" s="3"/>
      <c r="Q41" s="3"/>
      <c r="R41" s="3"/>
      <c r="S41" s="3"/>
    </row>
    <row r="42" spans="1:19" ht="17.100000000000001" customHeight="1" x14ac:dyDescent="0.25">
      <c r="A42" s="41">
        <f>IF(C16="","",A41+1)</f>
        <v>43351</v>
      </c>
      <c r="B42" s="42"/>
      <c r="C42" s="37">
        <f t="shared" si="2"/>
        <v>43351</v>
      </c>
      <c r="D42" s="38"/>
      <c r="E42" s="1"/>
      <c r="F42" s="3"/>
      <c r="G42" s="3"/>
      <c r="H42" s="3"/>
      <c r="I42" s="3"/>
      <c r="K42" s="34"/>
      <c r="L42" s="3"/>
      <c r="M42" s="3"/>
      <c r="N42" s="3"/>
      <c r="P42" s="3"/>
      <c r="Q42" s="3"/>
      <c r="R42" s="3"/>
      <c r="S42" s="3"/>
    </row>
    <row r="43" spans="1:19" ht="17.100000000000001" customHeight="1" x14ac:dyDescent="0.25">
      <c r="A43" s="41">
        <f>IF(C16="","",A42+1)</f>
        <v>43352</v>
      </c>
      <c r="B43" s="42"/>
      <c r="C43" s="37">
        <f t="shared" si="2"/>
        <v>43352</v>
      </c>
      <c r="D43" s="38"/>
      <c r="E43" s="1"/>
      <c r="F43" s="3"/>
      <c r="G43" s="3"/>
      <c r="H43" s="3"/>
      <c r="I43" s="3"/>
      <c r="K43" s="34"/>
      <c r="L43" s="3"/>
      <c r="M43" s="3"/>
      <c r="N43" s="3"/>
      <c r="P43" s="3"/>
      <c r="Q43" s="3"/>
      <c r="R43" s="3"/>
      <c r="S43" s="3"/>
    </row>
    <row r="44" spans="1:19" ht="17.100000000000001" customHeight="1" x14ac:dyDescent="0.25">
      <c r="A44" s="41">
        <f>IF(C16="","",A43+1)</f>
        <v>43353</v>
      </c>
      <c r="B44" s="42"/>
      <c r="C44" s="37">
        <f t="shared" si="2"/>
        <v>43353</v>
      </c>
      <c r="D44" s="38"/>
      <c r="E44" s="1"/>
      <c r="F44" s="3"/>
      <c r="G44" s="3"/>
      <c r="H44" s="3"/>
      <c r="I44" s="3"/>
      <c r="K44" s="34"/>
      <c r="L44" s="3"/>
      <c r="M44" s="3"/>
      <c r="N44" s="3"/>
      <c r="P44" s="3"/>
      <c r="Q44" s="3"/>
      <c r="R44" s="3"/>
      <c r="S44" s="3"/>
    </row>
  </sheetData>
  <mergeCells count="65">
    <mergeCell ref="K5:N5"/>
    <mergeCell ref="P5:S5"/>
    <mergeCell ref="F5:I5"/>
    <mergeCell ref="A14:B14"/>
    <mergeCell ref="A15:B15"/>
    <mergeCell ref="C14:D14"/>
    <mergeCell ref="C15:D15"/>
    <mergeCell ref="A43:B43"/>
    <mergeCell ref="A44:B44"/>
    <mergeCell ref="C39:D39"/>
    <mergeCell ref="C40:D40"/>
    <mergeCell ref="A33:B33"/>
    <mergeCell ref="A34:B34"/>
    <mergeCell ref="A35:B35"/>
    <mergeCell ref="A36:B36"/>
    <mergeCell ref="A41:B41"/>
    <mergeCell ref="A42:B42"/>
    <mergeCell ref="A39:B39"/>
    <mergeCell ref="A40:B40"/>
    <mergeCell ref="C41:D41"/>
    <mergeCell ref="C42:D42"/>
    <mergeCell ref="C43:D43"/>
    <mergeCell ref="C44:D44"/>
    <mergeCell ref="A16:B16"/>
    <mergeCell ref="A17:B17"/>
    <mergeCell ref="A18:B18"/>
    <mergeCell ref="A19:B19"/>
    <mergeCell ref="A20:B20"/>
    <mergeCell ref="A26:B26"/>
    <mergeCell ref="A27:B27"/>
    <mergeCell ref="A28:B28"/>
    <mergeCell ref="A29:B29"/>
    <mergeCell ref="A30:B30"/>
    <mergeCell ref="A31:B31"/>
    <mergeCell ref="A32:B32"/>
    <mergeCell ref="C19:D19"/>
    <mergeCell ref="A37:B37"/>
    <mergeCell ref="A38:B38"/>
    <mergeCell ref="A21:B21"/>
    <mergeCell ref="C30:D30"/>
    <mergeCell ref="A22:B22"/>
    <mergeCell ref="A23:B23"/>
    <mergeCell ref="A24:B24"/>
    <mergeCell ref="A25:B25"/>
    <mergeCell ref="C32:D32"/>
    <mergeCell ref="C20:D20"/>
    <mergeCell ref="C21:D21"/>
    <mergeCell ref="C22:D22"/>
    <mergeCell ref="C23:D23"/>
    <mergeCell ref="C17:D17"/>
    <mergeCell ref="C16:D16"/>
    <mergeCell ref="C18:D18"/>
    <mergeCell ref="C24:D24"/>
    <mergeCell ref="C25:D25"/>
    <mergeCell ref="C26:D26"/>
    <mergeCell ref="C27:D27"/>
    <mergeCell ref="C28:D28"/>
    <mergeCell ref="C29:D29"/>
    <mergeCell ref="C31:D31"/>
    <mergeCell ref="C38:D38"/>
    <mergeCell ref="C33:D33"/>
    <mergeCell ref="C34:D34"/>
    <mergeCell ref="C35:D35"/>
    <mergeCell ref="C36:D36"/>
    <mergeCell ref="C37:D37"/>
  </mergeCells>
  <pageMargins left="0.25" right="0.25" top="0.17" bottom="0.17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Amanda Brooks</cp:lastModifiedBy>
  <cp:lastPrinted>2018-06-14T17:29:49Z</cp:lastPrinted>
  <dcterms:created xsi:type="dcterms:W3CDTF">2015-02-27T12:52:06Z</dcterms:created>
  <dcterms:modified xsi:type="dcterms:W3CDTF">2018-06-14T17:29:53Z</dcterms:modified>
</cp:coreProperties>
</file>